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8815" windowHeight="6420" firstSheet="2" activeTab="6"/>
  </bookViews>
  <sheets>
    <sheet name="Неотложная помощь" sheetId="1" r:id="rId1"/>
    <sheet name="протокол от 27.03.2025 № 4" sheetId="2" r:id="rId2"/>
    <sheet name="протокол от 28.04.2025 № 6" sheetId="3" r:id="rId3"/>
    <sheet name="протокол от 28.05.2025 № 7" sheetId="4" r:id="rId4"/>
    <sheet name="протокол от 30.06.2025 № 8" sheetId="5" r:id="rId5"/>
    <sheet name="протокол от 29.07.2025 № 9" sheetId="6" r:id="rId6"/>
    <sheet name="протокол от 27.08.2025 № 10" sheetId="7" r:id="rId7"/>
  </sheets>
  <externalReferences>
    <externalReference r:id="rId8"/>
    <externalReference r:id="rId9"/>
  </externalReferences>
  <definedNames>
    <definedName name="_1Excel_BuiltIn_Print_Titles_7">('[1]ф. 2, таб. 1, стац'!$C$1:$E$65536,'[1]ф. 2, таб. 1, стац'!$A$4:$IV$8)</definedName>
    <definedName name="_xlnm._FilterDatabase" localSheetId="0" hidden="1">'Неотложная помощь'!$A$6:$DJ$86</definedName>
    <definedName name="_xlnm._FilterDatabase" localSheetId="1" hidden="1">'протокол от 27.03.2025 № 4'!$A$6:$DH$86</definedName>
    <definedName name="_xlnm._FilterDatabase" localSheetId="6" hidden="1">'протокол от 27.08.2025 № 10'!$A$6:$DH$86</definedName>
    <definedName name="_xlnm._FilterDatabase" localSheetId="2" hidden="1">'протокол от 28.04.2025 № 6'!$A$6:$DH$86</definedName>
    <definedName name="_xlnm._FilterDatabase" localSheetId="3" hidden="1">'протокол от 28.05.2025 № 7'!$A$6:$DH$86</definedName>
    <definedName name="_xlnm._FilterDatabase" localSheetId="5" hidden="1">'протокол от 29.07.2025 № 9'!$A$6:$DJ$86</definedName>
    <definedName name="_xlnm._FilterDatabase" localSheetId="4" hidden="1">'протокол от 30.06.2025 № 8'!$A$6:$DH$86</definedName>
    <definedName name="Excel_BuiltIn_Print_Titles_7" localSheetId="1">(#REF!,#REF!)</definedName>
    <definedName name="Excel_BuiltIn_Print_Titles_7" localSheetId="6">(#REF!,#REF!)</definedName>
    <definedName name="Excel_BuiltIn_Print_Titles_7" localSheetId="2">(#REF!,#REF!)</definedName>
    <definedName name="Excel_BuiltIn_Print_Titles_7" localSheetId="3">(#REF!,#REF!)</definedName>
    <definedName name="Excel_BuiltIn_Print_Titles_7" localSheetId="5">(#REF!,#REF!)</definedName>
    <definedName name="Excel_BuiltIn_Print_Titles_7" localSheetId="4">(#REF!,#REF!)</definedName>
    <definedName name="Excel_BuiltIn_Print_Titles_7">(#REF!,#REF!)</definedName>
    <definedName name="вац" localSheetId="5">('[2]ф. 2, таб. 1, стац'!$C$1:$E$65536,'[2]ф. 2, таб. 1, стац'!$A$4:$IV$8)</definedName>
    <definedName name="вац">('[2]ф. 2, таб. 1, стац'!$C$1:$E$65536,'[2]ф. 2, таб. 1, стац'!$A$4:$IV$8)</definedName>
    <definedName name="_xlnm.Print_Titles" localSheetId="0">'Неотложная помощь'!$A:$A,'Неотложная помощь'!$3:$6</definedName>
    <definedName name="_xlnm.Print_Titles" localSheetId="1">'протокол от 27.03.2025 № 4'!$A:$A,'протокол от 27.03.2025 № 4'!$3:$6</definedName>
    <definedName name="_xlnm.Print_Titles" localSheetId="6">'протокол от 27.08.2025 № 10'!$A:$A,'протокол от 27.08.2025 № 10'!$3:$6</definedName>
    <definedName name="_xlnm.Print_Titles" localSheetId="2">'протокол от 28.04.2025 № 6'!$A:$A,'протокол от 28.04.2025 № 6'!$3:$6</definedName>
    <definedName name="_xlnm.Print_Titles" localSheetId="3">'протокол от 28.05.2025 № 7'!$A:$A,'протокол от 28.05.2025 № 7'!$3:$6</definedName>
    <definedName name="_xlnm.Print_Titles" localSheetId="5">'протокол от 29.07.2025 № 9'!$A:$A,'протокол от 29.07.2025 № 9'!$3:$6</definedName>
    <definedName name="_xlnm.Print_Titles" localSheetId="4">'протокол от 30.06.2025 № 8'!$A:$A,'протокол от 30.06.2025 № 8'!$3:$6</definedName>
    <definedName name="_xlnm.Print_Area" localSheetId="0">'Неотложная помощь'!$A$1:$DH$86</definedName>
    <definedName name="_xlnm.Print_Area" localSheetId="1">'протокол от 27.03.2025 № 4'!$A$1:$DH$86</definedName>
    <definedName name="_xlnm.Print_Area" localSheetId="6">'протокол от 27.08.2025 № 10'!$A$1:$DH$86</definedName>
    <definedName name="_xlnm.Print_Area" localSheetId="2">'протокол от 28.04.2025 № 6'!$A$1:$DH$86</definedName>
    <definedName name="_xlnm.Print_Area" localSheetId="3">'протокол от 28.05.2025 № 7'!$A$1:$DH$86</definedName>
    <definedName name="_xlnm.Print_Area" localSheetId="5">'протокол от 29.07.2025 № 9'!$A$1:$DH$86</definedName>
    <definedName name="_xlnm.Print_Area" localSheetId="4">'протокол от 30.06.2025 № 8'!$A$1:$DH$86</definedName>
  </definedNames>
  <calcPr calcId="145621"/>
</workbook>
</file>

<file path=xl/calcChain.xml><?xml version="1.0" encoding="utf-8"?>
<calcChain xmlns="http://schemas.openxmlformats.org/spreadsheetml/2006/main">
  <c r="DI8" i="7" l="1"/>
  <c r="DI9" i="7"/>
  <c r="DI10" i="7"/>
  <c r="DI11" i="7"/>
  <c r="DI12" i="7"/>
  <c r="DI13" i="7"/>
  <c r="DI14" i="7"/>
  <c r="DI15" i="7"/>
  <c r="DI16" i="7"/>
  <c r="DI17" i="7"/>
  <c r="DI18" i="7"/>
  <c r="DI19" i="7"/>
  <c r="DI20" i="7"/>
  <c r="DI21" i="7"/>
  <c r="DI22" i="7"/>
  <c r="DI23" i="7"/>
  <c r="DI24" i="7"/>
  <c r="DI25" i="7"/>
  <c r="DI26" i="7"/>
  <c r="DI27" i="7"/>
  <c r="DI28" i="7"/>
  <c r="DI29" i="7"/>
  <c r="DI30" i="7"/>
  <c r="DI31" i="7"/>
  <c r="DI32" i="7"/>
  <c r="DI33" i="7"/>
  <c r="DI34" i="7"/>
  <c r="DI35" i="7"/>
  <c r="DI36" i="7"/>
  <c r="DI37" i="7"/>
  <c r="DI38" i="7"/>
  <c r="DI39" i="7"/>
  <c r="DI40" i="7"/>
  <c r="DI41" i="7"/>
  <c r="DI42" i="7"/>
  <c r="DI43" i="7"/>
  <c r="DI44" i="7"/>
  <c r="DI45" i="7"/>
  <c r="DI46" i="7"/>
  <c r="DI47" i="7"/>
  <c r="DI48" i="7"/>
  <c r="DI49" i="7"/>
  <c r="DI50" i="7"/>
  <c r="DI51" i="7"/>
  <c r="DI52" i="7"/>
  <c r="DI53" i="7"/>
  <c r="DI54" i="7"/>
  <c r="DI55" i="7"/>
  <c r="DI56" i="7"/>
  <c r="DI57" i="7"/>
  <c r="DI58" i="7"/>
  <c r="DI59" i="7"/>
  <c r="DI60" i="7"/>
  <c r="DI61" i="7"/>
  <c r="DI62" i="7"/>
  <c r="DI63" i="7"/>
  <c r="DI64" i="7"/>
  <c r="DI65" i="7"/>
  <c r="DI66" i="7"/>
  <c r="DI67" i="7"/>
  <c r="DI68" i="7"/>
  <c r="DI69" i="7"/>
  <c r="DI70" i="7"/>
  <c r="DI71" i="7"/>
  <c r="DI72" i="7"/>
  <c r="DI73" i="7"/>
  <c r="DI74" i="7"/>
  <c r="DI75" i="7"/>
  <c r="DI76" i="7"/>
  <c r="DI77" i="7"/>
  <c r="DI78" i="7"/>
  <c r="DI79" i="7"/>
  <c r="DI80" i="7"/>
  <c r="DI81" i="7"/>
  <c r="DI82" i="7"/>
  <c r="DI83" i="7"/>
  <c r="DI84" i="7"/>
  <c r="DI85" i="7"/>
  <c r="DI86" i="7"/>
  <c r="DI7" i="7"/>
</calcChain>
</file>

<file path=xl/sharedStrings.xml><?xml version="1.0" encoding="utf-8"?>
<sst xmlns="http://schemas.openxmlformats.org/spreadsheetml/2006/main" count="1785" uniqueCount="158">
  <si>
    <t xml:space="preserve">Неотложная помощь по территориальной программе государственных гарантий (планируется в посещениях) на 2025 год.   </t>
  </si>
  <si>
    <t>(предложения МЗ СО на Комиссию)</t>
  </si>
  <si>
    <t>Наименование</t>
  </si>
  <si>
    <t>неотложная пормощь в стоматологии</t>
  </si>
  <si>
    <t>неотложная помощь в приемных отделениях круглосуточных стационаров</t>
  </si>
  <si>
    <t>по травматологии-ортопедии в травмпункте медицинской организации</t>
  </si>
  <si>
    <t>доврачебная без травматологии-ортопедии</t>
  </si>
  <si>
    <t>врачебная без травматологии-ортопедии</t>
  </si>
  <si>
    <t>Итого по базовой программе ОМС</t>
  </si>
  <si>
    <t>на дому</t>
  </si>
  <si>
    <t>в медицинской организации</t>
  </si>
  <si>
    <t>В МЕДИЦИНСКОЙ ОРГАНИЗАЦИИ</t>
  </si>
  <si>
    <t>терапия</t>
  </si>
  <si>
    <t>Педиатрия</t>
  </si>
  <si>
    <t>Кардиология и ревматология</t>
  </si>
  <si>
    <t>Эндокринология</t>
  </si>
  <si>
    <t>Аллергология и иммунология</t>
  </si>
  <si>
    <t>Неврология</t>
  </si>
  <si>
    <t>Инфекционные болезни</t>
  </si>
  <si>
    <t>Хирургия</t>
  </si>
  <si>
    <t>Урология-андрология</t>
  </si>
  <si>
    <t>Акушерство и гинекология</t>
  </si>
  <si>
    <t>Оториноларингология</t>
  </si>
  <si>
    <t>Офтальмология</t>
  </si>
  <si>
    <t>Дерматология</t>
  </si>
  <si>
    <t>Посещения к среднему медицинскому персоналу</t>
  </si>
  <si>
    <t>всего</t>
  </si>
  <si>
    <t>в том числе:</t>
  </si>
  <si>
    <t>Всего</t>
  </si>
  <si>
    <t>кардиологи всего</t>
  </si>
  <si>
    <t>в том числе оказывающие помощь:</t>
  </si>
  <si>
    <t>ревматологи всего</t>
  </si>
  <si>
    <t>аллергологи-иммунологи</t>
  </si>
  <si>
    <t>неврологи</t>
  </si>
  <si>
    <t>инфекционисты</t>
  </si>
  <si>
    <t>хирургия всего</t>
  </si>
  <si>
    <t>сердечно-сосудистые хирурги всего</t>
  </si>
  <si>
    <t>травматологи-ортопеды всего</t>
  </si>
  <si>
    <t>онкологи всего</t>
  </si>
  <si>
    <t>акушеры-гинекологи</t>
  </si>
  <si>
    <t>отоларингологи</t>
  </si>
  <si>
    <t>сурдологи-отриноларингологи</t>
  </si>
  <si>
    <t>офтальмологи</t>
  </si>
  <si>
    <t>дерамтовенерологи</t>
  </si>
  <si>
    <t xml:space="preserve">акушерки
</t>
  </si>
  <si>
    <t xml:space="preserve">фельдшера
(кроме фельдшеров скорой медицинской помощи; фельдшеров лаборантов) </t>
  </si>
  <si>
    <t>ведущие самостоятельный прием</t>
  </si>
  <si>
    <t>взрослому населению</t>
  </si>
  <si>
    <t>детскому населению</t>
  </si>
  <si>
    <t>терапевты</t>
  </si>
  <si>
    <t>терапевты участковые</t>
  </si>
  <si>
    <t>терапевты врачебных амбулаторий</t>
  </si>
  <si>
    <t>терапевты цеховых участков</t>
  </si>
  <si>
    <t>терапевты подростковых кабинетов</t>
  </si>
  <si>
    <t>пульмонологи</t>
  </si>
  <si>
    <t>гастроэнтерологи</t>
  </si>
  <si>
    <t>нефрологи</t>
  </si>
  <si>
    <t>гематологи</t>
  </si>
  <si>
    <t>общей практики</t>
  </si>
  <si>
    <t>гериатры</t>
  </si>
  <si>
    <t>генетики</t>
  </si>
  <si>
    <t>педиатры</t>
  </si>
  <si>
    <t>педиатры участковые</t>
  </si>
  <si>
    <t>кардиологи взр</t>
  </si>
  <si>
    <t>детские кардиологи</t>
  </si>
  <si>
    <t>эндокринологи взрослые</t>
  </si>
  <si>
    <t>эндокринологи детские</t>
  </si>
  <si>
    <t xml:space="preserve">диабетологи </t>
  </si>
  <si>
    <t>хирурги взрослые</t>
  </si>
  <si>
    <t>детские хирурги</t>
  </si>
  <si>
    <t>торакальной хирургии</t>
  </si>
  <si>
    <t>колопроктологи</t>
  </si>
  <si>
    <t>нейрохирурги</t>
  </si>
  <si>
    <t>онкологи взрослые</t>
  </si>
  <si>
    <t>онкологи детские</t>
  </si>
  <si>
    <t>урологи взрослые</t>
  </si>
  <si>
    <t>детские урологи</t>
  </si>
  <si>
    <t>ГУЗ СО "Александрово-Гайская районная больница имени В.П. Дурнова"</t>
  </si>
  <si>
    <t>ГУЗ СО "Аркадакская районная больница"</t>
  </si>
  <si>
    <t>ГУЗ СО "Аткарская районная больница"</t>
  </si>
  <si>
    <t>ГУЗ СО "Базарно-Карабулакская районная больница"</t>
  </si>
  <si>
    <t>ГУЗ СО "Балаковская городская клиническая больница"</t>
  </si>
  <si>
    <t>ГАУЗ СО "Балаковская стоматологическая поликлиника"</t>
  </si>
  <si>
    <t>ГУЗ СО "Балаковская районная поликлиника"</t>
  </si>
  <si>
    <t>ГУЗ СО "Балашовская районная больница"</t>
  </si>
  <si>
    <t>ГУЗ СО "Балашовская стоматологическая поликлиника"</t>
  </si>
  <si>
    <t>ГУЗ СО "Балтайская районная больница"</t>
  </si>
  <si>
    <t>ГУЗ СО "Вольская районная больница"</t>
  </si>
  <si>
    <t>ГАУЗ СО "Вольская стоматологическая поликлиника"</t>
  </si>
  <si>
    <t>ГУЗ СО "Воскресенская районная больница"</t>
  </si>
  <si>
    <t>ГУЗ СО "Дергачевская районная больница"</t>
  </si>
  <si>
    <t>ГУЗ СО "Духовницкая районная больница"</t>
  </si>
  <si>
    <t>ГУЗ СО "Екатериновская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</si>
  <si>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</si>
  <si>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</si>
  <si>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</si>
  <si>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</si>
  <si>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"Краснокутская районная больница"</t>
  </si>
  <si>
    <t>ГУЗ СО "Краснопартизанская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</si>
  <si>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</si>
  <si>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</si>
  <si>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"Новобурасская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</si>
  <si>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</si>
  <si>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</si>
  <si>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</si>
  <si>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</si>
  <si>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</si>
  <si>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</si>
  <si>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</si>
  <si>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</si>
  <si>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</si>
  <si>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</si>
  <si>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</si>
  <si>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"МСЧ городского округа ЗАТО Светлый"</t>
  </si>
  <si>
    <t>ГУЗ СО "Советская районная больница"</t>
  </si>
  <si>
    <t>ГУЗ СО "Татищевская районная больница"</t>
  </si>
  <si>
    <t>ГУЗ СО "Турковская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</si>
  <si>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</si>
  <si>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</si>
  <si>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ГАУЗ "Энгельсская городская клиническая больница № 1"</t>
  </si>
  <si>
    <t>ГАУЗ "Энгельсская городская клиническая больница № 2 имени А.Г. Кассиля"</t>
  </si>
  <si>
    <t>ГУЗ "Энгельсская детская клиническая больница"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</si>
  <si>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</si>
  <si>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</si>
  <si>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</si>
  <si>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</si>
  <si>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ГАУЗ "Энгельсская городская стоматологическая поликлиника"</t>
  </si>
  <si>
    <t>ГУЗ "Саратовская городская клиническая больница № 1 им. Ю.Я.Гордеева"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</si>
  <si>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</si>
  <si>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</si>
  <si>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6 имени академика В.Н. Кошелева"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</si>
  <si>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</si>
  <si>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</si>
  <si>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</si>
  <si>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межрайонная детская поликлиника"</t>
  </si>
  <si>
    <t>ГУЗ "Саратовская городская детская клиническая больница"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</si>
  <si>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</si>
  <si>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</si>
  <si>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</si>
  <si>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</si>
  <si>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</si>
  <si>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</si>
  <si>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"Саратовская центральная городская детская поликлиника"</t>
  </si>
  <si>
    <t>ГУЗ "Саратовская городская детская поликлиника № 8"</t>
  </si>
  <si>
    <t>ГАУЗ "Саратовская межрайонная стоматологическая поликлиника"</t>
  </si>
  <si>
    <t>ГАУЗ "Саратовская стоматологическая поликлиника № 2"</t>
  </si>
  <si>
    <t>ГУЗ "Областная клиническая больница"</t>
  </si>
  <si>
    <t>ГУЗ "Саратовская областная инфекционная клиническая больница имени Н.Р.Иванова" МЗ СО</t>
  </si>
  <si>
    <t>ГУЗ "Областной клинический кардиологический диспансер"</t>
  </si>
  <si>
    <t>ГУЗ "Саратовская областная детская клиническая больница"</t>
  </si>
  <si>
    <t>ГУЗ "Саратовский областной клинический госпиталь для ветеранов войн"</t>
  </si>
  <si>
    <t>ООО "Стоматологическая поликлиника Красноармейского муниципального района Саратовской области"</t>
  </si>
  <si>
    <t>ФГБОУ ВО "Саратовский государственный медицинский университет имени В.И.Разумовского" МЗ РФ</t>
  </si>
  <si>
    <t>ФГБУЗ СМЦ ФМБА РОССИИ</t>
  </si>
  <si>
    <t>ЧУЗ "Клиническая больница "РЖД-Медицина" города Саратов"</t>
  </si>
  <si>
    <t>ООО "Центр лазерной коррекции зрения и микрохирургии"</t>
  </si>
  <si>
    <t>Итого объемы для жителей области в медицинских организациях Саратовской области</t>
  </si>
  <si>
    <t>ГАУЗ "Саратовская городская клиническая больница скорой медицинской 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</si>
</sst>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family val="2"/>
      <charset val="204"/>
    </font>
    <font>
      <sz val="12"/>
      <name val="PT Astra Serif"/>
      <family val="1"/>
      <charset val="204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PT Astra Serif"/>
      <family val="1"/>
      <charset val="204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Tahoma"/>
      <family val="2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1"/>
      <color theme="1"/>
      <name val="Times New Roman"/>
      <family val="2"/>
    </font>
    <font>
      <sz val="10"/>
      <name val="Arial Cyr"/>
      <family val="2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5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10" fillId="2" borderId="0"/>
    <xf numFmtId="0" fontId="9" fillId="3" borderId="0" applyNumberFormat="0" applyBorder="0" applyAlignment="0" applyProtection="0"/>
    <xf numFmtId="0" fontId="10" fillId="3" borderId="0"/>
    <xf numFmtId="0" fontId="9" fillId="4" borderId="0" applyNumberFormat="0" applyBorder="0" applyAlignment="0" applyProtection="0"/>
    <xf numFmtId="0" fontId="10" fillId="4" borderId="0"/>
    <xf numFmtId="0" fontId="9" fillId="5" borderId="0" applyNumberFormat="0" applyBorder="0" applyAlignment="0" applyProtection="0"/>
    <xf numFmtId="0" fontId="10" fillId="5" borderId="0"/>
    <xf numFmtId="0" fontId="9" fillId="6" borderId="0" applyNumberFormat="0" applyBorder="0" applyAlignment="0" applyProtection="0"/>
    <xf numFmtId="0" fontId="10" fillId="6" borderId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2" fillId="0" borderId="0" applyNumberFormat="0" applyBorder="0" applyAlignment="0" applyProtection="0"/>
    <xf numFmtId="0" fontId="11" fillId="0" borderId="0" applyNumberFormat="0" applyBorder="0" applyAlignment="0" applyProtection="0"/>
    <xf numFmtId="0" fontId="12" fillId="0" borderId="2">
      <alignment vertical="center" wrapText="1"/>
    </xf>
    <xf numFmtId="0" fontId="12" fillId="0" borderId="2">
      <alignment vertical="center" wrapText="1"/>
    </xf>
    <xf numFmtId="0" fontId="13" fillId="11" borderId="2">
      <alignment horizontal="center" vertical="center" wrapText="1"/>
    </xf>
    <xf numFmtId="0" fontId="14" fillId="0" borderId="0"/>
    <xf numFmtId="0" fontId="15" fillId="0" borderId="0"/>
    <xf numFmtId="0" fontId="1" fillId="0" borderId="0"/>
    <xf numFmtId="0" fontId="16" fillId="0" borderId="0"/>
    <xf numFmtId="0" fontId="8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/>
    <xf numFmtId="0" fontId="8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2" fillId="0" borderId="0"/>
    <xf numFmtId="0" fontId="11" fillId="0" borderId="0"/>
    <xf numFmtId="0" fontId="1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9" fillId="0" borderId="0"/>
    <xf numFmtId="0" fontId="20" fillId="0" borderId="0"/>
    <xf numFmtId="0" fontId="10" fillId="0" borderId="0"/>
    <xf numFmtId="0" fontId="1" fillId="0" borderId="0"/>
    <xf numFmtId="0" fontId="11" fillId="0" borderId="0"/>
    <xf numFmtId="0" fontId="17" fillId="0" borderId="0"/>
    <xf numFmtId="0" fontId="16" fillId="0" borderId="0"/>
    <xf numFmtId="0" fontId="1" fillId="0" borderId="0"/>
    <xf numFmtId="164" fontId="1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/>
    <xf numFmtId="0" fontId="4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3" fontId="3" fillId="7" borderId="3" xfId="0" applyNumberFormat="1" applyFont="1" applyFill="1" applyBorder="1" applyAlignment="1" applyProtection="1">
      <alignment horizontal="center" vertical="center" wrapText="1"/>
    </xf>
    <xf numFmtId="3" fontId="6" fillId="9" borderId="3" xfId="0" applyNumberFormat="1" applyFont="1" applyFill="1" applyBorder="1" applyAlignment="1" applyProtection="1">
      <alignment horizontal="center" vertical="center" wrapText="1"/>
    </xf>
    <xf numFmtId="3" fontId="3" fillId="10" borderId="3" xfId="0" applyNumberFormat="1" applyFont="1" applyFill="1" applyBorder="1" applyAlignment="1" applyProtection="1">
      <alignment horizontal="center" vertical="center" wrapText="1"/>
    </xf>
    <xf numFmtId="3" fontId="6" fillId="8" borderId="3" xfId="0" applyNumberFormat="1" applyFont="1" applyFill="1" applyBorder="1" applyAlignment="1" applyProtection="1">
      <alignment horizontal="center" vertical="center" wrapText="1"/>
    </xf>
    <xf numFmtId="0" fontId="3" fillId="7" borderId="4" xfId="0" applyNumberFormat="1" applyFont="1" applyFill="1" applyBorder="1" applyAlignment="1" applyProtection="1">
      <alignment vertical="center" wrapText="1"/>
    </xf>
    <xf numFmtId="3" fontId="3" fillId="7" borderId="2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0" fillId="7" borderId="0" xfId="0" applyNumberFormat="1" applyFill="1"/>
    <xf numFmtId="0" fontId="0" fillId="7" borderId="0" xfId="0" applyFill="1"/>
    <xf numFmtId="0" fontId="6" fillId="7" borderId="2" xfId="1" applyNumberFormat="1" applyFont="1" applyFill="1" applyBorder="1" applyAlignment="1" applyProtection="1">
      <alignment vertical="center" wrapText="1"/>
    </xf>
    <xf numFmtId="0" fontId="0" fillId="0" borderId="0" xfId="0" applyFont="1" applyFill="1" applyBorder="1"/>
    <xf numFmtId="3" fontId="3" fillId="0" borderId="0" xfId="0" applyNumberFormat="1" applyFont="1" applyFill="1" applyAlignment="1">
      <alignment vertical="center"/>
    </xf>
    <xf numFmtId="3" fontId="0" fillId="0" borderId="0" xfId="0" applyNumberFormat="1" applyFont="1" applyFill="1"/>
    <xf numFmtId="0" fontId="0" fillId="0" borderId="0" xfId="0" applyFont="1" applyFill="1"/>
    <xf numFmtId="3" fontId="3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3" fillId="7" borderId="3" xfId="0" applyNumberFormat="1" applyFont="1" applyFill="1" applyBorder="1" applyAlignment="1" applyProtection="1">
      <alignment horizontal="center" vertical="center" wrapText="1"/>
    </xf>
    <xf numFmtId="3" fontId="6" fillId="9" borderId="3" xfId="0" applyNumberFormat="1" applyFont="1" applyFill="1" applyBorder="1" applyAlignment="1" applyProtection="1">
      <alignment horizontal="center" vertical="center" wrapText="1"/>
    </xf>
    <xf numFmtId="3" fontId="3" fillId="10" borderId="3" xfId="0" applyNumberFormat="1" applyFont="1" applyFill="1" applyBorder="1" applyAlignment="1" applyProtection="1">
      <alignment horizontal="center" vertical="center" wrapText="1"/>
    </xf>
    <xf numFmtId="3" fontId="6" fillId="8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3" fontId="0" fillId="0" borderId="0" xfId="0" applyNumberFormat="1" applyFill="1"/>
    <xf numFmtId="0" fontId="0" fillId="0" borderId="0" xfId="0" applyFill="1"/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3" fillId="10" borderId="2" xfId="0" applyNumberFormat="1" applyFont="1" applyFill="1" applyBorder="1" applyAlignment="1" applyProtection="1">
      <alignment horizontal="center" vertical="center" wrapText="1"/>
    </xf>
    <xf numFmtId="3" fontId="6" fillId="8" borderId="2" xfId="0" applyNumberFormat="1" applyFont="1" applyFill="1" applyBorder="1" applyAlignment="1" applyProtection="1">
      <alignment horizontal="center" vertical="center" wrapText="1"/>
    </xf>
    <xf numFmtId="3" fontId="6" fillId="8" borderId="3" xfId="0" applyNumberFormat="1" applyFont="1" applyFill="1" applyBorder="1" applyAlignment="1" applyProtection="1">
      <alignment horizontal="center" vertical="center" wrapText="1"/>
    </xf>
    <xf numFmtId="3" fontId="3" fillId="10" borderId="3" xfId="0" applyNumberFormat="1" applyFont="1" applyFill="1" applyBorder="1" applyAlignment="1" applyProtection="1">
      <alignment horizontal="center" vertical="center" wrapText="1"/>
    </xf>
    <xf numFmtId="3" fontId="3" fillId="9" borderId="2" xfId="0" applyNumberFormat="1" applyFont="1" applyFill="1" applyBorder="1" applyAlignment="1" applyProtection="1">
      <alignment horizontal="center" vertical="center" wrapText="1"/>
    </xf>
    <xf numFmtId="3" fontId="3" fillId="7" borderId="2" xfId="0" applyNumberFormat="1" applyFont="1" applyFill="1" applyBorder="1" applyAlignment="1" applyProtection="1">
      <alignment horizontal="center" vertical="center" wrapText="1"/>
    </xf>
    <xf numFmtId="3" fontId="3" fillId="7" borderId="3" xfId="0" applyNumberFormat="1" applyFont="1" applyFill="1" applyBorder="1" applyAlignment="1" applyProtection="1">
      <alignment horizontal="center" vertical="center" wrapText="1"/>
    </xf>
    <xf numFmtId="3" fontId="6" fillId="9" borderId="2" xfId="0" applyNumberFormat="1" applyFont="1" applyFill="1" applyBorder="1" applyAlignment="1" applyProtection="1">
      <alignment horizontal="center" vertical="center" wrapText="1"/>
    </xf>
    <xf numFmtId="3" fontId="6" fillId="9" borderId="3" xfId="0" applyNumberFormat="1" applyFont="1" applyFill="1" applyBorder="1" applyAlignment="1" applyProtection="1">
      <alignment horizontal="center" vertical="center" wrapText="1"/>
    </xf>
    <xf numFmtId="3" fontId="3" fillId="7" borderId="2" xfId="0" applyNumberFormat="1" applyFont="1" applyFill="1" applyBorder="1" applyAlignment="1" applyProtection="1">
      <alignment horizontal="center" vertical="center"/>
    </xf>
    <xf numFmtId="0" fontId="3" fillId="7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 wrapText="1"/>
    </xf>
  </cellXfs>
  <cellStyles count="165">
    <cellStyle name="20% — акцент1" xfId="2"/>
    <cellStyle name="20% — акцент1 2" xfId="3"/>
    <cellStyle name="20% — акцент2" xfId="4"/>
    <cellStyle name="20% — акцент2 2" xfId="5"/>
    <cellStyle name="20% — акцент3" xfId="6"/>
    <cellStyle name="20% — акцент3 2" xfId="7"/>
    <cellStyle name="20% — акцент4" xfId="8"/>
    <cellStyle name="20% — акцент4 2" xfId="9"/>
    <cellStyle name="20% — акцент5" xfId="10"/>
    <cellStyle name="20% — акцент5 2" xfId="11"/>
    <cellStyle name="20% — акцент6" xfId="12"/>
    <cellStyle name="20% — акцент6 2" xfId="13"/>
    <cellStyle name="40% — акцент1" xfId="14"/>
    <cellStyle name="40% — акцент1 2" xfId="15"/>
    <cellStyle name="40% — акцент2" xfId="16"/>
    <cellStyle name="40% — акцент2 2" xfId="17"/>
    <cellStyle name="40% — акцент3" xfId="18"/>
    <cellStyle name="40% — акцент3 2" xfId="19"/>
    <cellStyle name="40% — акцент4" xfId="20"/>
    <cellStyle name="40% — акцент4 2" xfId="21"/>
    <cellStyle name="40% — акцент5" xfId="22"/>
    <cellStyle name="40% — акцент5 2" xfId="23"/>
    <cellStyle name="40% — акцент6" xfId="24"/>
    <cellStyle name="40% — акцент6 2" xfId="25"/>
    <cellStyle name="60% — акцент1" xfId="26"/>
    <cellStyle name="60% — акцент1 2" xfId="27"/>
    <cellStyle name="60% — акцент2" xfId="28"/>
    <cellStyle name="60% — акцент2 2" xfId="29"/>
    <cellStyle name="60% — акцент3" xfId="30"/>
    <cellStyle name="60% — акцент3 2" xfId="31"/>
    <cellStyle name="60% — акцент4" xfId="32"/>
    <cellStyle name="60% — акцент4 2" xfId="33"/>
    <cellStyle name="60% — акцент5" xfId="34"/>
    <cellStyle name="60% — акцент5 2" xfId="35"/>
    <cellStyle name="60% — акцент6" xfId="36"/>
    <cellStyle name="60% — акцент6 2" xfId="37"/>
    <cellStyle name="dataCell" xfId="38"/>
    <cellStyle name="dataCell 2" xfId="39"/>
    <cellStyle name="textAlignCenterFontBoldColor" xfId="40"/>
    <cellStyle name="Обычный" xfId="0" builtinId="0"/>
    <cellStyle name="Обычный 10" xfId="41"/>
    <cellStyle name="Обычный 10 2" xfId="42"/>
    <cellStyle name="Обычный 102" xfId="43"/>
    <cellStyle name="Обычный 11" xfId="44"/>
    <cellStyle name="Обычный 12" xfId="45"/>
    <cellStyle name="Обычный 15" xfId="46"/>
    <cellStyle name="Обычный 15 2" xfId="47"/>
    <cellStyle name="Обычный 15 3" xfId="48"/>
    <cellStyle name="Обычный 17" xfId="49"/>
    <cellStyle name="Обычный 17 2" xfId="50"/>
    <cellStyle name="Обычный 17 3" xfId="51"/>
    <cellStyle name="Обычный 18" xfId="52"/>
    <cellStyle name="Обычный 18 2" xfId="53"/>
    <cellStyle name="Обычный 18 3" xfId="54"/>
    <cellStyle name="Обычный 2" xfId="55"/>
    <cellStyle name="Обычный 2 10" xfId="56"/>
    <cellStyle name="Обычный 2 11" xfId="57"/>
    <cellStyle name="Обычный 2 12" xfId="58"/>
    <cellStyle name="Обычный 2 13" xfId="59"/>
    <cellStyle name="Обычный 2 14" xfId="60"/>
    <cellStyle name="Обычный 2 15" xfId="61"/>
    <cellStyle name="Обычный 2 16" xfId="62"/>
    <cellStyle name="Обычный 2 17" xfId="63"/>
    <cellStyle name="Обычный 2 18" xfId="64"/>
    <cellStyle name="Обычный 2 19" xfId="65"/>
    <cellStyle name="Обычный 2 2" xfId="66"/>
    <cellStyle name="Обычный 2 2 2" xfId="67"/>
    <cellStyle name="Обычный 2 20" xfId="68"/>
    <cellStyle name="Обычный 2 21" xfId="69"/>
    <cellStyle name="Обычный 2 22" xfId="70"/>
    <cellStyle name="Обычный 2 23" xfId="71"/>
    <cellStyle name="Обычный 2 24" xfId="72"/>
    <cellStyle name="Обычный 2 25" xfId="73"/>
    <cellStyle name="Обычный 2 26" xfId="74"/>
    <cellStyle name="Обычный 2 27" xfId="75"/>
    <cellStyle name="Обычный 2 28" xfId="76"/>
    <cellStyle name="Обычный 2 29" xfId="77"/>
    <cellStyle name="Обычный 2 3" xfId="78"/>
    <cellStyle name="Обычный 2 3 2" xfId="79"/>
    <cellStyle name="Обычный 2 4" xfId="80"/>
    <cellStyle name="Обычный 2 5" xfId="81"/>
    <cellStyle name="Обычный 2 6" xfId="82"/>
    <cellStyle name="Обычный 2 7" xfId="83"/>
    <cellStyle name="Обычный 2 8" xfId="84"/>
    <cellStyle name="Обычный 2 9" xfId="85"/>
    <cellStyle name="Обычный 3" xfId="86"/>
    <cellStyle name="Обычный 3 10" xfId="87"/>
    <cellStyle name="Обычный 3 11" xfId="88"/>
    <cellStyle name="Обычный 3 12" xfId="89"/>
    <cellStyle name="Обычный 3 13" xfId="90"/>
    <cellStyle name="Обычный 3 14" xfId="91"/>
    <cellStyle name="Обычный 3 15" xfId="92"/>
    <cellStyle name="Обычный 3 16" xfId="93"/>
    <cellStyle name="Обычный 3 17" xfId="94"/>
    <cellStyle name="Обычный 3 18" xfId="95"/>
    <cellStyle name="Обычный 3 19" xfId="96"/>
    <cellStyle name="Обычный 3 2" xfId="97"/>
    <cellStyle name="Обычный 3 2 2" xfId="98"/>
    <cellStyle name="Обычный 3 2 3" xfId="99"/>
    <cellStyle name="Обычный 3 20" xfId="100"/>
    <cellStyle name="Обычный 3 21" xfId="101"/>
    <cellStyle name="Обычный 3 22" xfId="102"/>
    <cellStyle name="Обычный 3 23" xfId="103"/>
    <cellStyle name="Обычный 3 24" xfId="104"/>
    <cellStyle name="Обычный 3 25" xfId="105"/>
    <cellStyle name="Обычный 3 26" xfId="106"/>
    <cellStyle name="Обычный 3 27" xfId="107"/>
    <cellStyle name="Обычный 3 3" xfId="108"/>
    <cellStyle name="Обычный 3 3 2" xfId="109"/>
    <cellStyle name="Обычный 3 4" xfId="110"/>
    <cellStyle name="Обычный 3 5" xfId="111"/>
    <cellStyle name="Обычный 3 6" xfId="112"/>
    <cellStyle name="Обычный 3 7" xfId="113"/>
    <cellStyle name="Обычный 3 8" xfId="114"/>
    <cellStyle name="Обычный 3 9" xfId="115"/>
    <cellStyle name="Обычный 34" xfId="116"/>
    <cellStyle name="Обычный 34 2" xfId="117"/>
    <cellStyle name="Обычный 34 3" xfId="118"/>
    <cellStyle name="Обычный 4" xfId="119"/>
    <cellStyle name="Обычный 4 2" xfId="120"/>
    <cellStyle name="Обычный 4 3" xfId="121"/>
    <cellStyle name="Обычный 5" xfId="122"/>
    <cellStyle name="Обычный 5 10" xfId="123"/>
    <cellStyle name="Обычный 5 11" xfId="124"/>
    <cellStyle name="Обычный 5 12" xfId="125"/>
    <cellStyle name="Обычный 5 13" xfId="126"/>
    <cellStyle name="Обычный 5 14" xfId="127"/>
    <cellStyle name="Обычный 5 15" xfId="128"/>
    <cellStyle name="Обычный 5 16" xfId="129"/>
    <cellStyle name="Обычный 5 17" xfId="130"/>
    <cellStyle name="Обычный 5 18" xfId="131"/>
    <cellStyle name="Обычный 5 19" xfId="132"/>
    <cellStyle name="Обычный 5 2" xfId="133"/>
    <cellStyle name="Обычный 5 2 2" xfId="134"/>
    <cellStyle name="Обычный 5 20" xfId="135"/>
    <cellStyle name="Обычный 5 21" xfId="136"/>
    <cellStyle name="Обычный 5 22" xfId="137"/>
    <cellStyle name="Обычный 5 23" xfId="138"/>
    <cellStyle name="Обычный 5 24" xfId="139"/>
    <cellStyle name="Обычный 5 25" xfId="140"/>
    <cellStyle name="Обычный 5 26" xfId="141"/>
    <cellStyle name="Обычный 5 27" xfId="142"/>
    <cellStyle name="Обычный 5 3" xfId="143"/>
    <cellStyle name="Обычный 5 4" xfId="144"/>
    <cellStyle name="Обычный 5 5" xfId="145"/>
    <cellStyle name="Обычный 5 6" xfId="146"/>
    <cellStyle name="Обычный 5 7" xfId="147"/>
    <cellStyle name="Обычный 5 8" xfId="148"/>
    <cellStyle name="Обычный 5 9" xfId="149"/>
    <cellStyle name="Обычный 6" xfId="150"/>
    <cellStyle name="Обычный 6 2" xfId="151"/>
    <cellStyle name="Обычный 6 3" xfId="152"/>
    <cellStyle name="Обычный 7" xfId="153"/>
    <cellStyle name="Обычный 7 2" xfId="154"/>
    <cellStyle name="Обычный 7 3" xfId="155"/>
    <cellStyle name="Обычный 8" xfId="156"/>
    <cellStyle name="Обычный 8 2" xfId="157"/>
    <cellStyle name="Обычный 8 2 2" xfId="158"/>
    <cellStyle name="Обычный 8 3" xfId="1"/>
    <cellStyle name="Обычный 9" xfId="159"/>
    <cellStyle name="Обычный 9 2" xfId="160"/>
    <cellStyle name="Обычный 9 2 2" xfId="161"/>
    <cellStyle name="Обычный 9 3" xfId="162"/>
    <cellStyle name="Обычный 90" xfId="163"/>
    <cellStyle name="Финансовый 2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88"/>
  <sheetViews>
    <sheetView showZeros="0" view="pageBreakPreview" zoomScale="60" zoomScaleNormal="68" workbookViewId="0">
      <pane xSplit="1" ySplit="6" topLeftCell="B7" activePane="bottomRight" state="frozenSplit"/>
      <selection pane="topRight" activeCell="E1" sqref="E1"/>
      <selection pane="bottomLeft" activeCell="A6" sqref="A6"/>
      <selection pane="bottomRight" activeCell="A3" sqref="A3:A6"/>
    </sheetView>
  </sheetViews>
  <sheetFormatPr defaultRowHeight="12.75" x14ac:dyDescent="0.2"/>
  <cols>
    <col min="1" max="1" width="65.5703125" customWidth="1"/>
    <col min="2" max="2" width="10.5703125" style="4" customWidth="1"/>
    <col min="3" max="4" width="11.7109375" style="4" customWidth="1"/>
    <col min="5" max="5" width="9.140625" style="4"/>
    <col min="6" max="6" width="13.28515625" style="4" customWidth="1"/>
    <col min="7" max="7" width="11.7109375" style="4" customWidth="1"/>
    <col min="8" max="8" width="10.42578125" style="4" customWidth="1"/>
    <col min="9" max="9" width="13" style="4" customWidth="1"/>
    <col min="10" max="10" width="11.7109375" style="4" customWidth="1"/>
    <col min="11" max="11" width="10" style="4" customWidth="1"/>
    <col min="12" max="12" width="12.28515625" style="4" customWidth="1"/>
    <col min="13" max="13" width="11.85546875" style="4" customWidth="1"/>
    <col min="14" max="14" width="9.140625" style="4"/>
    <col min="15" max="15" width="12" style="4" customWidth="1"/>
    <col min="16" max="16" width="12.140625" style="4" customWidth="1"/>
    <col min="17" max="17" width="10.85546875" style="4" customWidth="1"/>
    <col min="18" max="18" width="12.85546875" style="4" customWidth="1"/>
    <col min="19" max="19" width="12.28515625" style="4" customWidth="1"/>
    <col min="20" max="20" width="10.5703125" style="4" customWidth="1"/>
    <col min="21" max="21" width="13.5703125" style="4" customWidth="1"/>
    <col min="22" max="22" width="12.140625" style="4" customWidth="1"/>
    <col min="23" max="23" width="9.140625" style="4"/>
    <col min="24" max="24" width="12.7109375" style="4" customWidth="1"/>
    <col min="25" max="25" width="9.42578125" style="4" customWidth="1"/>
    <col min="26" max="26" width="12.42578125" style="4" customWidth="1"/>
    <col min="27" max="28" width="11.85546875" style="4" customWidth="1"/>
    <col min="29" max="29" width="9.140625" style="4"/>
    <col min="30" max="30" width="10.7109375" style="4" customWidth="1"/>
    <col min="31" max="32" width="7.28515625" style="4" customWidth="1"/>
    <col min="33" max="33" width="10.7109375" style="4" customWidth="1"/>
    <col min="34" max="34" width="7.7109375" style="4" customWidth="1"/>
    <col min="35" max="35" width="7.85546875" style="4" customWidth="1"/>
    <col min="36" max="36" width="9.140625" style="4"/>
    <col min="37" max="37" width="11.28515625" style="4" customWidth="1"/>
    <col min="38" max="38" width="12.5703125" style="4" customWidth="1"/>
    <col min="39" max="39" width="9.140625" style="4"/>
    <col min="40" max="40" width="10.7109375" style="4" customWidth="1"/>
    <col min="41" max="41" width="8.7109375" style="4" customWidth="1"/>
    <col min="42" max="42" width="7.140625" style="4" customWidth="1"/>
    <col min="43" max="43" width="9" style="4" customWidth="1"/>
    <col min="44" max="44" width="10.7109375" style="4" customWidth="1"/>
    <col min="45" max="45" width="9.140625" style="4"/>
    <col min="46" max="46" width="10.5703125" style="4" customWidth="1"/>
    <col min="47" max="48" width="9.140625" style="4"/>
    <col min="49" max="49" width="10.85546875" style="4" customWidth="1"/>
    <col min="50" max="50" width="11.28515625" style="4" customWidth="1"/>
    <col min="51" max="51" width="12.28515625" style="4" customWidth="1"/>
    <col min="52" max="52" width="9.140625" style="4"/>
    <col min="53" max="53" width="10.42578125" style="4" customWidth="1"/>
    <col min="54" max="103" width="9.140625" style="4"/>
    <col min="104" max="104" width="14.42578125" style="4" customWidth="1"/>
    <col min="105" max="109" width="9.140625" style="4"/>
    <col min="110" max="110" width="12.28515625" style="4" customWidth="1"/>
    <col min="111" max="111" width="11.7109375" style="4" customWidth="1"/>
    <col min="112" max="112" width="9.85546875" style="4" customWidth="1"/>
    <col min="113" max="113" width="14.5703125" customWidth="1"/>
  </cols>
  <sheetData>
    <row r="1" spans="1:113" ht="15.75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13" s="5" customFormat="1" ht="22.5" customHeight="1" x14ac:dyDescent="0.2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3" s="10" customFormat="1" ht="15.75" customHeight="1" x14ac:dyDescent="0.2">
      <c r="A3" s="60" t="s">
        <v>2</v>
      </c>
      <c r="B3" s="55" t="s">
        <v>3</v>
      </c>
      <c r="C3" s="55"/>
      <c r="D3" s="55"/>
      <c r="E3" s="55" t="s">
        <v>4</v>
      </c>
      <c r="F3" s="55"/>
      <c r="G3" s="55"/>
      <c r="H3" s="55" t="s">
        <v>5</v>
      </c>
      <c r="I3" s="55"/>
      <c r="J3" s="55"/>
      <c r="K3" s="55" t="s">
        <v>6</v>
      </c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 t="s">
        <v>7</v>
      </c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 t="s">
        <v>7</v>
      </c>
      <c r="AK3" s="55"/>
      <c r="AL3" s="55"/>
      <c r="AM3" s="55"/>
      <c r="AN3" s="55"/>
      <c r="AO3" s="55"/>
      <c r="AP3" s="55"/>
      <c r="AQ3" s="55"/>
      <c r="AR3" s="55"/>
      <c r="AS3" s="55" t="s">
        <v>7</v>
      </c>
      <c r="AT3" s="55"/>
      <c r="AU3" s="55"/>
      <c r="AV3" s="55"/>
      <c r="AW3" s="55"/>
      <c r="AX3" s="55"/>
      <c r="AY3" s="55"/>
      <c r="AZ3" s="55" t="s">
        <v>7</v>
      </c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 t="s">
        <v>7</v>
      </c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 t="s">
        <v>7</v>
      </c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 t="s">
        <v>7</v>
      </c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1" t="s">
        <v>8</v>
      </c>
      <c r="DG3" s="51"/>
      <c r="DH3" s="51"/>
    </row>
    <row r="4" spans="1:113" s="11" customFormat="1" ht="35.25" customHeight="1" x14ac:dyDescent="0.2">
      <c r="A4" s="60"/>
      <c r="B4" s="55"/>
      <c r="C4" s="55"/>
      <c r="D4" s="55"/>
      <c r="E4" s="55"/>
      <c r="F4" s="55"/>
      <c r="G4" s="55"/>
      <c r="H4" s="55"/>
      <c r="I4" s="55"/>
      <c r="J4" s="55"/>
      <c r="K4" s="59" t="s">
        <v>9</v>
      </c>
      <c r="L4" s="59"/>
      <c r="M4" s="59"/>
      <c r="N4" s="55" t="s">
        <v>10</v>
      </c>
      <c r="O4" s="55"/>
      <c r="P4" s="55"/>
      <c r="Q4" s="59" t="s">
        <v>9</v>
      </c>
      <c r="R4" s="59"/>
      <c r="S4" s="59"/>
      <c r="T4" s="57" t="s">
        <v>11</v>
      </c>
      <c r="U4" s="57"/>
      <c r="V4" s="57"/>
      <c r="W4" s="54" t="s">
        <v>12</v>
      </c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 t="s">
        <v>13</v>
      </c>
      <c r="AK4" s="54"/>
      <c r="AL4" s="54"/>
      <c r="AM4" s="54"/>
      <c r="AN4" s="54"/>
      <c r="AO4" s="54"/>
      <c r="AP4" s="54"/>
      <c r="AQ4" s="54"/>
      <c r="AR4" s="54"/>
      <c r="AS4" s="54" t="s">
        <v>14</v>
      </c>
      <c r="AT4" s="54"/>
      <c r="AU4" s="54"/>
      <c r="AV4" s="54"/>
      <c r="AW4" s="54"/>
      <c r="AX4" s="54"/>
      <c r="AY4" s="54"/>
      <c r="AZ4" s="54" t="s">
        <v>15</v>
      </c>
      <c r="BA4" s="54"/>
      <c r="BB4" s="54"/>
      <c r="BC4" s="54"/>
      <c r="BD4" s="54" t="s">
        <v>16</v>
      </c>
      <c r="BE4" s="54"/>
      <c r="BF4" s="54"/>
      <c r="BG4" s="54" t="s">
        <v>17</v>
      </c>
      <c r="BH4" s="54"/>
      <c r="BI4" s="54"/>
      <c r="BJ4" s="54" t="s">
        <v>18</v>
      </c>
      <c r="BK4" s="54"/>
      <c r="BL4" s="54"/>
      <c r="BM4" s="54" t="s">
        <v>19</v>
      </c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 t="s">
        <v>20</v>
      </c>
      <c r="CC4" s="54"/>
      <c r="CD4" s="54"/>
      <c r="CE4" s="54" t="s">
        <v>21</v>
      </c>
      <c r="CF4" s="54"/>
      <c r="CG4" s="54"/>
      <c r="CH4" s="54" t="s">
        <v>22</v>
      </c>
      <c r="CI4" s="54"/>
      <c r="CJ4" s="54"/>
      <c r="CK4" s="54"/>
      <c r="CL4" s="54"/>
      <c r="CM4" s="54"/>
      <c r="CN4" s="54" t="s">
        <v>23</v>
      </c>
      <c r="CO4" s="54"/>
      <c r="CP4" s="54"/>
      <c r="CQ4" s="54" t="s">
        <v>24</v>
      </c>
      <c r="CR4" s="54"/>
      <c r="CS4" s="54"/>
      <c r="CT4" s="54" t="s">
        <v>25</v>
      </c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1"/>
      <c r="DG4" s="51"/>
      <c r="DH4" s="51"/>
    </row>
    <row r="5" spans="1:113" s="11" customFormat="1" ht="15.75" customHeight="1" x14ac:dyDescent="0.2">
      <c r="A5" s="60"/>
      <c r="B5" s="55" t="s">
        <v>26</v>
      </c>
      <c r="C5" s="55" t="s">
        <v>27</v>
      </c>
      <c r="D5" s="55"/>
      <c r="E5" s="55" t="s">
        <v>26</v>
      </c>
      <c r="F5" s="55" t="s">
        <v>27</v>
      </c>
      <c r="G5" s="55"/>
      <c r="H5" s="55" t="s">
        <v>26</v>
      </c>
      <c r="I5" s="55" t="s">
        <v>27</v>
      </c>
      <c r="J5" s="55"/>
      <c r="K5" s="55" t="s">
        <v>26</v>
      </c>
      <c r="L5" s="55" t="s">
        <v>27</v>
      </c>
      <c r="M5" s="55"/>
      <c r="N5" s="55" t="s">
        <v>26</v>
      </c>
      <c r="O5" s="55" t="s">
        <v>27</v>
      </c>
      <c r="P5" s="55"/>
      <c r="Q5" s="55" t="s">
        <v>26</v>
      </c>
      <c r="R5" s="55" t="s">
        <v>27</v>
      </c>
      <c r="S5" s="55"/>
      <c r="T5" s="57" t="s">
        <v>26</v>
      </c>
      <c r="U5" s="57" t="s">
        <v>27</v>
      </c>
      <c r="V5" s="57"/>
      <c r="W5" s="50" t="s">
        <v>28</v>
      </c>
      <c r="X5" s="50" t="s">
        <v>27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 t="s">
        <v>28</v>
      </c>
      <c r="AK5" s="50" t="s">
        <v>27</v>
      </c>
      <c r="AL5" s="50"/>
      <c r="AM5" s="50"/>
      <c r="AN5" s="50"/>
      <c r="AO5" s="50"/>
      <c r="AP5" s="50"/>
      <c r="AQ5" s="50"/>
      <c r="AR5" s="50"/>
      <c r="AS5" s="50" t="s">
        <v>26</v>
      </c>
      <c r="AT5" s="50" t="s">
        <v>29</v>
      </c>
      <c r="AU5" s="50" t="s">
        <v>30</v>
      </c>
      <c r="AV5" s="50"/>
      <c r="AW5" s="50" t="s">
        <v>31</v>
      </c>
      <c r="AX5" s="50" t="s">
        <v>30</v>
      </c>
      <c r="AY5" s="50"/>
      <c r="AZ5" s="50" t="s">
        <v>28</v>
      </c>
      <c r="BA5" s="50" t="s">
        <v>27</v>
      </c>
      <c r="BB5" s="50"/>
      <c r="BC5" s="50"/>
      <c r="BD5" s="50" t="s">
        <v>32</v>
      </c>
      <c r="BE5" s="50" t="s">
        <v>30</v>
      </c>
      <c r="BF5" s="50"/>
      <c r="BG5" s="50" t="s">
        <v>33</v>
      </c>
      <c r="BH5" s="50" t="s">
        <v>30</v>
      </c>
      <c r="BI5" s="50"/>
      <c r="BJ5" s="50" t="s">
        <v>34</v>
      </c>
      <c r="BK5" s="50" t="s">
        <v>30</v>
      </c>
      <c r="BL5" s="50"/>
      <c r="BM5" s="50" t="s">
        <v>35</v>
      </c>
      <c r="BN5" s="50" t="s">
        <v>27</v>
      </c>
      <c r="BO5" s="50"/>
      <c r="BP5" s="50"/>
      <c r="BQ5" s="50"/>
      <c r="BR5" s="50"/>
      <c r="BS5" s="50" t="s">
        <v>36</v>
      </c>
      <c r="BT5" s="50" t="s">
        <v>30</v>
      </c>
      <c r="BU5" s="50"/>
      <c r="BV5" s="50" t="s">
        <v>37</v>
      </c>
      <c r="BW5" s="50" t="s">
        <v>30</v>
      </c>
      <c r="BX5" s="50"/>
      <c r="BY5" s="50" t="s">
        <v>38</v>
      </c>
      <c r="BZ5" s="50" t="s">
        <v>30</v>
      </c>
      <c r="CA5" s="50"/>
      <c r="CB5" s="50" t="s">
        <v>28</v>
      </c>
      <c r="CC5" s="50" t="s">
        <v>27</v>
      </c>
      <c r="CD5" s="50"/>
      <c r="CE5" s="50" t="s">
        <v>39</v>
      </c>
      <c r="CF5" s="50" t="s">
        <v>27</v>
      </c>
      <c r="CG5" s="50"/>
      <c r="CH5" s="50" t="s">
        <v>40</v>
      </c>
      <c r="CI5" s="50" t="s">
        <v>27</v>
      </c>
      <c r="CJ5" s="50"/>
      <c r="CK5" s="50" t="s">
        <v>41</v>
      </c>
      <c r="CL5" s="50" t="s">
        <v>27</v>
      </c>
      <c r="CM5" s="50"/>
      <c r="CN5" s="50" t="s">
        <v>42</v>
      </c>
      <c r="CO5" s="50" t="s">
        <v>27</v>
      </c>
      <c r="CP5" s="50"/>
      <c r="CQ5" s="50" t="s">
        <v>43</v>
      </c>
      <c r="CR5" s="50" t="s">
        <v>27</v>
      </c>
      <c r="CS5" s="50"/>
      <c r="CT5" s="50" t="s">
        <v>28</v>
      </c>
      <c r="CU5" s="50" t="s">
        <v>30</v>
      </c>
      <c r="CV5" s="50"/>
      <c r="CW5" s="50" t="s">
        <v>44</v>
      </c>
      <c r="CX5" s="50" t="s">
        <v>30</v>
      </c>
      <c r="CY5" s="50"/>
      <c r="CZ5" s="50" t="s">
        <v>45</v>
      </c>
      <c r="DA5" s="50" t="s">
        <v>30</v>
      </c>
      <c r="DB5" s="50"/>
      <c r="DC5" s="50" t="s">
        <v>46</v>
      </c>
      <c r="DD5" s="50" t="s">
        <v>30</v>
      </c>
      <c r="DE5" s="50"/>
      <c r="DF5" s="51" t="s">
        <v>26</v>
      </c>
      <c r="DG5" s="51" t="s">
        <v>27</v>
      </c>
      <c r="DH5" s="51"/>
    </row>
    <row r="6" spans="1:113" s="11" customFormat="1" ht="99" customHeight="1" x14ac:dyDescent="0.2">
      <c r="A6" s="60"/>
      <c r="B6" s="56"/>
      <c r="C6" s="12" t="s">
        <v>47</v>
      </c>
      <c r="D6" s="12" t="s">
        <v>48</v>
      </c>
      <c r="E6" s="56"/>
      <c r="F6" s="12" t="s">
        <v>47</v>
      </c>
      <c r="G6" s="12" t="s">
        <v>48</v>
      </c>
      <c r="H6" s="56"/>
      <c r="I6" s="12" t="s">
        <v>47</v>
      </c>
      <c r="J6" s="12" t="s">
        <v>48</v>
      </c>
      <c r="K6" s="56"/>
      <c r="L6" s="12" t="s">
        <v>47</v>
      </c>
      <c r="M6" s="12" t="s">
        <v>48</v>
      </c>
      <c r="N6" s="56"/>
      <c r="O6" s="12" t="s">
        <v>47</v>
      </c>
      <c r="P6" s="12" t="s">
        <v>48</v>
      </c>
      <c r="Q6" s="56"/>
      <c r="R6" s="12" t="s">
        <v>47</v>
      </c>
      <c r="S6" s="12" t="s">
        <v>48</v>
      </c>
      <c r="T6" s="58"/>
      <c r="U6" s="13" t="s">
        <v>47</v>
      </c>
      <c r="V6" s="13" t="s">
        <v>48</v>
      </c>
      <c r="W6" s="53"/>
      <c r="X6" s="14" t="s">
        <v>49</v>
      </c>
      <c r="Y6" s="14" t="s">
        <v>50</v>
      </c>
      <c r="Z6" s="14" t="s">
        <v>51</v>
      </c>
      <c r="AA6" s="14" t="s">
        <v>52</v>
      </c>
      <c r="AB6" s="14" t="s">
        <v>53</v>
      </c>
      <c r="AC6" s="14" t="s">
        <v>54</v>
      </c>
      <c r="AD6" s="14" t="s">
        <v>55</v>
      </c>
      <c r="AE6" s="14" t="s">
        <v>56</v>
      </c>
      <c r="AF6" s="14" t="s">
        <v>57</v>
      </c>
      <c r="AG6" s="14" t="s">
        <v>58</v>
      </c>
      <c r="AH6" s="14" t="s">
        <v>59</v>
      </c>
      <c r="AI6" s="14" t="s">
        <v>60</v>
      </c>
      <c r="AJ6" s="53"/>
      <c r="AK6" s="14" t="s">
        <v>61</v>
      </c>
      <c r="AL6" s="14" t="s">
        <v>62</v>
      </c>
      <c r="AM6" s="14" t="s">
        <v>54</v>
      </c>
      <c r="AN6" s="14" t="s">
        <v>55</v>
      </c>
      <c r="AO6" s="14" t="s">
        <v>56</v>
      </c>
      <c r="AP6" s="14" t="s">
        <v>60</v>
      </c>
      <c r="AQ6" s="14" t="s">
        <v>57</v>
      </c>
      <c r="AR6" s="14" t="s">
        <v>58</v>
      </c>
      <c r="AS6" s="53"/>
      <c r="AT6" s="53"/>
      <c r="AU6" s="14" t="s">
        <v>63</v>
      </c>
      <c r="AV6" s="14" t="s">
        <v>64</v>
      </c>
      <c r="AW6" s="53"/>
      <c r="AX6" s="14" t="s">
        <v>47</v>
      </c>
      <c r="AY6" s="14" t="s">
        <v>48</v>
      </c>
      <c r="AZ6" s="53"/>
      <c r="BA6" s="14" t="s">
        <v>65</v>
      </c>
      <c r="BB6" s="14" t="s">
        <v>66</v>
      </c>
      <c r="BC6" s="14" t="s">
        <v>67</v>
      </c>
      <c r="BD6" s="53"/>
      <c r="BE6" s="14" t="s">
        <v>47</v>
      </c>
      <c r="BF6" s="14" t="s">
        <v>48</v>
      </c>
      <c r="BG6" s="53"/>
      <c r="BH6" s="14" t="s">
        <v>47</v>
      </c>
      <c r="BI6" s="14" t="s">
        <v>48</v>
      </c>
      <c r="BJ6" s="53"/>
      <c r="BK6" s="14" t="s">
        <v>47</v>
      </c>
      <c r="BL6" s="14" t="s">
        <v>48</v>
      </c>
      <c r="BM6" s="53"/>
      <c r="BN6" s="14" t="s">
        <v>68</v>
      </c>
      <c r="BO6" s="14" t="s">
        <v>69</v>
      </c>
      <c r="BP6" s="14" t="s">
        <v>70</v>
      </c>
      <c r="BQ6" s="14" t="s">
        <v>71</v>
      </c>
      <c r="BR6" s="14" t="s">
        <v>72</v>
      </c>
      <c r="BS6" s="53"/>
      <c r="BT6" s="14" t="s">
        <v>47</v>
      </c>
      <c r="BU6" s="14" t="s">
        <v>48</v>
      </c>
      <c r="BV6" s="53"/>
      <c r="BW6" s="14" t="s">
        <v>47</v>
      </c>
      <c r="BX6" s="14" t="s">
        <v>48</v>
      </c>
      <c r="BY6" s="53"/>
      <c r="BZ6" s="14" t="s">
        <v>73</v>
      </c>
      <c r="CA6" s="14" t="s">
        <v>74</v>
      </c>
      <c r="CB6" s="53"/>
      <c r="CC6" s="14" t="s">
        <v>75</v>
      </c>
      <c r="CD6" s="14" t="s">
        <v>76</v>
      </c>
      <c r="CE6" s="53"/>
      <c r="CF6" s="14" t="s">
        <v>47</v>
      </c>
      <c r="CG6" s="14" t="s">
        <v>48</v>
      </c>
      <c r="CH6" s="53"/>
      <c r="CI6" s="14" t="s">
        <v>47</v>
      </c>
      <c r="CJ6" s="14" t="s">
        <v>48</v>
      </c>
      <c r="CK6" s="53"/>
      <c r="CL6" s="14" t="s">
        <v>47</v>
      </c>
      <c r="CM6" s="14" t="s">
        <v>48</v>
      </c>
      <c r="CN6" s="53"/>
      <c r="CO6" s="14" t="s">
        <v>47</v>
      </c>
      <c r="CP6" s="14" t="s">
        <v>48</v>
      </c>
      <c r="CQ6" s="53"/>
      <c r="CR6" s="14" t="s">
        <v>47</v>
      </c>
      <c r="CS6" s="14" t="s">
        <v>48</v>
      </c>
      <c r="CT6" s="53"/>
      <c r="CU6" s="14" t="s">
        <v>47</v>
      </c>
      <c r="CV6" s="14" t="s">
        <v>48</v>
      </c>
      <c r="CW6" s="53"/>
      <c r="CX6" s="14" t="s">
        <v>47</v>
      </c>
      <c r="CY6" s="14" t="s">
        <v>48</v>
      </c>
      <c r="CZ6" s="53"/>
      <c r="DA6" s="14" t="s">
        <v>47</v>
      </c>
      <c r="DB6" s="14" t="s">
        <v>48</v>
      </c>
      <c r="DC6" s="53"/>
      <c r="DD6" s="14" t="s">
        <v>47</v>
      </c>
      <c r="DE6" s="14" t="s">
        <v>48</v>
      </c>
      <c r="DF6" s="52"/>
      <c r="DG6" s="15" t="s">
        <v>47</v>
      </c>
      <c r="DH6" s="15" t="s">
        <v>48</v>
      </c>
    </row>
    <row r="7" spans="1:113" s="10" customFormat="1" ht="31.5" x14ac:dyDescent="0.2">
      <c r="A7" s="16" t="s">
        <v>77</v>
      </c>
      <c r="B7" s="17">
        <v>0</v>
      </c>
      <c r="C7" s="17"/>
      <c r="D7" s="17"/>
      <c r="E7" s="17">
        <v>0</v>
      </c>
      <c r="F7" s="17"/>
      <c r="G7" s="17"/>
      <c r="H7" s="17">
        <v>0</v>
      </c>
      <c r="I7" s="17"/>
      <c r="J7" s="17"/>
      <c r="K7" s="17">
        <v>0</v>
      </c>
      <c r="L7" s="17"/>
      <c r="M7" s="17"/>
      <c r="N7" s="17">
        <v>0</v>
      </c>
      <c r="O7" s="17"/>
      <c r="P7" s="17"/>
      <c r="Q7" s="17">
        <v>2300</v>
      </c>
      <c r="R7" s="17">
        <v>1538</v>
      </c>
      <c r="S7" s="17">
        <v>762</v>
      </c>
      <c r="T7" s="17">
        <v>374</v>
      </c>
      <c r="U7" s="17">
        <v>228</v>
      </c>
      <c r="V7" s="17">
        <v>146</v>
      </c>
      <c r="W7" s="17">
        <v>228</v>
      </c>
      <c r="X7" s="17">
        <v>0</v>
      </c>
      <c r="Y7" s="17">
        <v>228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146</v>
      </c>
      <c r="AK7" s="17">
        <v>0</v>
      </c>
      <c r="AL7" s="17">
        <v>146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0</v>
      </c>
      <c r="CL7" s="17">
        <v>0</v>
      </c>
      <c r="CM7" s="17">
        <v>0</v>
      </c>
      <c r="CN7" s="17">
        <v>0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0</v>
      </c>
      <c r="CV7" s="17">
        <v>0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0</v>
      </c>
      <c r="DF7" s="18">
        <v>2674</v>
      </c>
      <c r="DG7" s="18">
        <v>1766</v>
      </c>
      <c r="DH7" s="18">
        <v>908</v>
      </c>
      <c r="DI7" s="9"/>
    </row>
    <row r="8" spans="1:113" s="10" customFormat="1" ht="15.75" x14ac:dyDescent="0.2">
      <c r="A8" s="16" t="s">
        <v>78</v>
      </c>
      <c r="B8" s="17">
        <v>0</v>
      </c>
      <c r="C8" s="17"/>
      <c r="D8" s="17"/>
      <c r="E8" s="17">
        <v>0</v>
      </c>
      <c r="F8" s="17"/>
      <c r="G8" s="17"/>
      <c r="H8" s="17">
        <v>0</v>
      </c>
      <c r="I8" s="17"/>
      <c r="J8" s="17"/>
      <c r="K8" s="17">
        <v>0</v>
      </c>
      <c r="L8" s="17"/>
      <c r="M8" s="17"/>
      <c r="N8" s="17">
        <v>0</v>
      </c>
      <c r="O8" s="17"/>
      <c r="P8" s="17"/>
      <c r="Q8" s="17">
        <v>13165</v>
      </c>
      <c r="R8" s="17">
        <v>9874</v>
      </c>
      <c r="S8" s="17">
        <v>3291</v>
      </c>
      <c r="T8" s="17">
        <v>1375</v>
      </c>
      <c r="U8" s="17">
        <v>830</v>
      </c>
      <c r="V8" s="17">
        <v>545</v>
      </c>
      <c r="W8" s="17">
        <v>830</v>
      </c>
      <c r="X8" s="17">
        <v>0</v>
      </c>
      <c r="Y8" s="17">
        <v>830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545</v>
      </c>
      <c r="AK8" s="17">
        <v>0</v>
      </c>
      <c r="AL8" s="17">
        <v>545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17">
        <v>0</v>
      </c>
      <c r="CN8" s="17">
        <v>0</v>
      </c>
      <c r="CO8" s="17">
        <v>0</v>
      </c>
      <c r="CP8" s="17">
        <v>0</v>
      </c>
      <c r="CQ8" s="17">
        <v>0</v>
      </c>
      <c r="CR8" s="17">
        <v>0</v>
      </c>
      <c r="CS8" s="17">
        <v>0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0</v>
      </c>
      <c r="DC8" s="17">
        <v>0</v>
      </c>
      <c r="DD8" s="17">
        <v>0</v>
      </c>
      <c r="DE8" s="17">
        <v>0</v>
      </c>
      <c r="DF8" s="18">
        <v>14540</v>
      </c>
      <c r="DG8" s="18">
        <v>10704</v>
      </c>
      <c r="DH8" s="18">
        <v>3836</v>
      </c>
      <c r="DI8" s="9"/>
    </row>
    <row r="9" spans="1:113" ht="15.75" x14ac:dyDescent="0.2">
      <c r="A9" s="16" t="s">
        <v>79</v>
      </c>
      <c r="B9" s="17">
        <v>2040</v>
      </c>
      <c r="C9" s="17">
        <v>1645</v>
      </c>
      <c r="D9" s="17">
        <v>395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13099</v>
      </c>
      <c r="R9" s="17">
        <v>8228</v>
      </c>
      <c r="S9" s="17">
        <v>4871</v>
      </c>
      <c r="T9" s="17">
        <v>1849</v>
      </c>
      <c r="U9" s="17">
        <v>1155</v>
      </c>
      <c r="V9" s="17">
        <v>694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303</v>
      </c>
      <c r="BH9" s="17">
        <v>303</v>
      </c>
      <c r="BI9" s="17">
        <v>0</v>
      </c>
      <c r="BJ9" s="17">
        <v>0</v>
      </c>
      <c r="BK9" s="17">
        <v>0</v>
      </c>
      <c r="BL9" s="17">
        <v>0</v>
      </c>
      <c r="BM9" s="17">
        <v>590</v>
      </c>
      <c r="BN9" s="17">
        <v>358</v>
      </c>
      <c r="BO9" s="17">
        <v>232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  <c r="BV9" s="17">
        <v>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230</v>
      </c>
      <c r="CF9" s="17">
        <v>230</v>
      </c>
      <c r="CG9" s="17">
        <v>0</v>
      </c>
      <c r="CH9" s="17">
        <v>362</v>
      </c>
      <c r="CI9" s="17">
        <v>132</v>
      </c>
      <c r="CJ9" s="17">
        <v>230</v>
      </c>
      <c r="CK9" s="17">
        <v>0</v>
      </c>
      <c r="CL9" s="17">
        <v>0</v>
      </c>
      <c r="CM9" s="17">
        <v>0</v>
      </c>
      <c r="CN9" s="17">
        <v>364</v>
      </c>
      <c r="CO9" s="17">
        <v>132</v>
      </c>
      <c r="CP9" s="17">
        <v>232</v>
      </c>
      <c r="CQ9" s="17">
        <v>0</v>
      </c>
      <c r="CR9" s="17">
        <v>0</v>
      </c>
      <c r="CS9" s="17">
        <v>0</v>
      </c>
      <c r="CT9" s="17">
        <v>0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7">
        <v>0</v>
      </c>
      <c r="DA9" s="17">
        <v>0</v>
      </c>
      <c r="DB9" s="17">
        <v>0</v>
      </c>
      <c r="DC9" s="17">
        <v>0</v>
      </c>
      <c r="DD9" s="17">
        <v>0</v>
      </c>
      <c r="DE9" s="17">
        <v>0</v>
      </c>
      <c r="DF9" s="18">
        <v>16988</v>
      </c>
      <c r="DG9" s="18">
        <v>11028</v>
      </c>
      <c r="DH9" s="18">
        <v>5960</v>
      </c>
      <c r="DI9" s="9"/>
    </row>
    <row r="10" spans="1:113" ht="15.75" x14ac:dyDescent="0.2">
      <c r="A10" s="16" t="s">
        <v>80</v>
      </c>
      <c r="B10" s="17">
        <v>395</v>
      </c>
      <c r="C10" s="17">
        <v>395</v>
      </c>
      <c r="D10" s="17">
        <v>0</v>
      </c>
      <c r="E10" s="17">
        <v>395</v>
      </c>
      <c r="F10" s="17">
        <v>395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512</v>
      </c>
      <c r="R10" s="17">
        <v>512</v>
      </c>
      <c r="S10" s="17">
        <v>0</v>
      </c>
      <c r="T10" s="17">
        <v>4112</v>
      </c>
      <c r="U10" s="17">
        <v>4112</v>
      </c>
      <c r="V10" s="17">
        <v>0</v>
      </c>
      <c r="W10" s="17">
        <v>4112</v>
      </c>
      <c r="X10" s="17">
        <v>4112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/>
      <c r="AJ10" s="17">
        <v>0</v>
      </c>
      <c r="AK10" s="17"/>
      <c r="AL10" s="17"/>
      <c r="AM10" s="17"/>
      <c r="AN10" s="17"/>
      <c r="AO10" s="17"/>
      <c r="AP10" s="17"/>
      <c r="AQ10" s="17"/>
      <c r="AR10" s="17"/>
      <c r="AS10" s="17">
        <v>0</v>
      </c>
      <c r="AT10" s="17">
        <v>0</v>
      </c>
      <c r="AU10" s="17"/>
      <c r="AV10" s="17"/>
      <c r="AW10" s="17">
        <v>0</v>
      </c>
      <c r="AX10" s="17"/>
      <c r="AY10" s="17"/>
      <c r="AZ10" s="17">
        <v>0</v>
      </c>
      <c r="BA10" s="17"/>
      <c r="BB10" s="17"/>
      <c r="BC10" s="17"/>
      <c r="BD10" s="17">
        <v>0</v>
      </c>
      <c r="BE10" s="17"/>
      <c r="BF10" s="17"/>
      <c r="BG10" s="17">
        <v>0</v>
      </c>
      <c r="BH10" s="17"/>
      <c r="BI10" s="17"/>
      <c r="BJ10" s="17">
        <v>0</v>
      </c>
      <c r="BK10" s="17"/>
      <c r="BL10" s="17"/>
      <c r="BM10" s="17">
        <v>0</v>
      </c>
      <c r="BN10" s="17"/>
      <c r="BO10" s="17"/>
      <c r="BP10" s="17"/>
      <c r="BQ10" s="17"/>
      <c r="BR10" s="17"/>
      <c r="BS10" s="17">
        <v>0</v>
      </c>
      <c r="BT10" s="17"/>
      <c r="BU10" s="17"/>
      <c r="BV10" s="17">
        <v>0</v>
      </c>
      <c r="BW10" s="17"/>
      <c r="BX10" s="17"/>
      <c r="BY10" s="17">
        <v>0</v>
      </c>
      <c r="BZ10" s="17"/>
      <c r="CA10" s="17"/>
      <c r="CB10" s="17">
        <v>0</v>
      </c>
      <c r="CC10" s="17"/>
      <c r="CD10" s="17"/>
      <c r="CE10" s="17">
        <v>0</v>
      </c>
      <c r="CF10" s="17"/>
      <c r="CG10" s="17"/>
      <c r="CH10" s="17">
        <v>0</v>
      </c>
      <c r="CI10" s="17"/>
      <c r="CJ10" s="17"/>
      <c r="CK10" s="17">
        <v>0</v>
      </c>
      <c r="CL10" s="17"/>
      <c r="CM10" s="17"/>
      <c r="CN10" s="17">
        <v>0</v>
      </c>
      <c r="CO10" s="17"/>
      <c r="CP10" s="17"/>
      <c r="CQ10" s="17">
        <v>0</v>
      </c>
      <c r="CR10" s="17"/>
      <c r="CS10" s="17"/>
      <c r="CT10" s="17">
        <v>0</v>
      </c>
      <c r="CU10" s="17">
        <v>0</v>
      </c>
      <c r="CV10" s="17">
        <v>0</v>
      </c>
      <c r="CW10" s="17">
        <v>0</v>
      </c>
      <c r="CX10" s="17"/>
      <c r="CY10" s="17"/>
      <c r="CZ10" s="17">
        <v>0</v>
      </c>
      <c r="DA10" s="17"/>
      <c r="DB10" s="17"/>
      <c r="DC10" s="17">
        <v>0</v>
      </c>
      <c r="DD10" s="17"/>
      <c r="DE10" s="17"/>
      <c r="DF10" s="18">
        <v>5414</v>
      </c>
      <c r="DG10" s="18">
        <v>5414</v>
      </c>
      <c r="DH10" s="18">
        <v>0</v>
      </c>
      <c r="DI10" s="9"/>
    </row>
    <row r="11" spans="1:113" ht="15.75" x14ac:dyDescent="0.2">
      <c r="A11" s="16" t="s">
        <v>81</v>
      </c>
      <c r="B11" s="17">
        <v>0</v>
      </c>
      <c r="C11" s="17"/>
      <c r="D11" s="17"/>
      <c r="E11" s="17">
        <v>14540</v>
      </c>
      <c r="F11" s="17">
        <v>9451</v>
      </c>
      <c r="G11" s="17">
        <v>5089</v>
      </c>
      <c r="H11" s="17">
        <v>0</v>
      </c>
      <c r="I11" s="17"/>
      <c r="J11" s="17"/>
      <c r="K11" s="17">
        <v>0</v>
      </c>
      <c r="L11" s="17"/>
      <c r="M11" s="17"/>
      <c r="N11" s="17">
        <v>0</v>
      </c>
      <c r="O11" s="17"/>
      <c r="P11" s="17"/>
      <c r="Q11" s="17">
        <v>0</v>
      </c>
      <c r="R11" s="17"/>
      <c r="S11" s="17"/>
      <c r="T11" s="17">
        <v>0</v>
      </c>
      <c r="U11" s="17">
        <v>0</v>
      </c>
      <c r="V11" s="17">
        <v>0</v>
      </c>
      <c r="W11" s="17">
        <v>0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>
        <v>0</v>
      </c>
      <c r="AK11" s="17"/>
      <c r="AL11" s="17"/>
      <c r="AM11" s="17"/>
      <c r="AN11" s="17"/>
      <c r="AO11" s="17"/>
      <c r="AP11" s="17"/>
      <c r="AQ11" s="17"/>
      <c r="AR11" s="17"/>
      <c r="AS11" s="17">
        <v>0</v>
      </c>
      <c r="AT11" s="17">
        <v>0</v>
      </c>
      <c r="AU11" s="17"/>
      <c r="AV11" s="17"/>
      <c r="AW11" s="17">
        <v>0</v>
      </c>
      <c r="AX11" s="17"/>
      <c r="AY11" s="17"/>
      <c r="AZ11" s="17">
        <v>0</v>
      </c>
      <c r="BA11" s="17"/>
      <c r="BB11" s="17"/>
      <c r="BC11" s="17"/>
      <c r="BD11" s="17">
        <v>0</v>
      </c>
      <c r="BE11" s="17"/>
      <c r="BF11" s="17"/>
      <c r="BG11" s="17">
        <v>0</v>
      </c>
      <c r="BH11" s="17"/>
      <c r="BI11" s="17"/>
      <c r="BJ11" s="17">
        <v>0</v>
      </c>
      <c r="BK11" s="17"/>
      <c r="BL11" s="17"/>
      <c r="BM11" s="17">
        <v>0</v>
      </c>
      <c r="BN11" s="17"/>
      <c r="BO11" s="17"/>
      <c r="BP11" s="17"/>
      <c r="BQ11" s="17"/>
      <c r="BR11" s="17"/>
      <c r="BS11" s="17">
        <v>0</v>
      </c>
      <c r="BT11" s="17"/>
      <c r="BU11" s="17"/>
      <c r="BV11" s="17">
        <v>0</v>
      </c>
      <c r="BW11" s="17"/>
      <c r="BX11" s="17"/>
      <c r="BY11" s="17">
        <v>0</v>
      </c>
      <c r="BZ11" s="17"/>
      <c r="CA11" s="17"/>
      <c r="CB11" s="17">
        <v>0</v>
      </c>
      <c r="CC11" s="17"/>
      <c r="CD11" s="17"/>
      <c r="CE11" s="17">
        <v>0</v>
      </c>
      <c r="CF11" s="17"/>
      <c r="CG11" s="17"/>
      <c r="CH11" s="17">
        <v>0</v>
      </c>
      <c r="CI11" s="17"/>
      <c r="CJ11" s="17"/>
      <c r="CK11" s="17">
        <v>0</v>
      </c>
      <c r="CL11" s="17"/>
      <c r="CM11" s="17"/>
      <c r="CN11" s="17">
        <v>0</v>
      </c>
      <c r="CO11" s="17"/>
      <c r="CP11" s="17"/>
      <c r="CQ11" s="17">
        <v>0</v>
      </c>
      <c r="CR11" s="17"/>
      <c r="CS11" s="17"/>
      <c r="CT11" s="17">
        <v>0</v>
      </c>
      <c r="CU11" s="17">
        <v>0</v>
      </c>
      <c r="CV11" s="17">
        <v>0</v>
      </c>
      <c r="CW11" s="17">
        <v>0</v>
      </c>
      <c r="CX11" s="17"/>
      <c r="CY11" s="17"/>
      <c r="CZ11" s="17">
        <v>0</v>
      </c>
      <c r="DA11" s="17"/>
      <c r="DB11" s="17"/>
      <c r="DC11" s="17">
        <v>0</v>
      </c>
      <c r="DD11" s="17"/>
      <c r="DE11" s="17"/>
      <c r="DF11" s="18">
        <v>14540</v>
      </c>
      <c r="DG11" s="18">
        <v>9451</v>
      </c>
      <c r="DH11" s="18">
        <v>5089</v>
      </c>
      <c r="DI11" s="9"/>
    </row>
    <row r="12" spans="1:113" ht="15.75" x14ac:dyDescent="0.2">
      <c r="A12" s="16" t="s">
        <v>82</v>
      </c>
      <c r="B12" s="17">
        <v>23692</v>
      </c>
      <c r="C12" s="17">
        <v>22492</v>
      </c>
      <c r="D12" s="17">
        <v>1200</v>
      </c>
      <c r="E12" s="17">
        <v>0</v>
      </c>
      <c r="F12" s="17"/>
      <c r="G12" s="17"/>
      <c r="H12" s="17">
        <v>0</v>
      </c>
      <c r="I12" s="17"/>
      <c r="J12" s="17"/>
      <c r="K12" s="17">
        <v>0</v>
      </c>
      <c r="L12" s="17"/>
      <c r="M12" s="17"/>
      <c r="N12" s="17">
        <v>0</v>
      </c>
      <c r="O12" s="17"/>
      <c r="P12" s="17"/>
      <c r="Q12" s="17">
        <v>0</v>
      </c>
      <c r="R12" s="17"/>
      <c r="S12" s="17"/>
      <c r="T12" s="17">
        <v>0</v>
      </c>
      <c r="U12" s="17">
        <v>0</v>
      </c>
      <c r="V12" s="17">
        <v>0</v>
      </c>
      <c r="W12" s="17">
        <v>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>
        <v>0</v>
      </c>
      <c r="AK12" s="17"/>
      <c r="AL12" s="17"/>
      <c r="AM12" s="17"/>
      <c r="AN12" s="17"/>
      <c r="AO12" s="17"/>
      <c r="AP12" s="17"/>
      <c r="AQ12" s="17"/>
      <c r="AR12" s="17"/>
      <c r="AS12" s="17">
        <v>0</v>
      </c>
      <c r="AT12" s="17">
        <v>0</v>
      </c>
      <c r="AU12" s="17"/>
      <c r="AV12" s="17"/>
      <c r="AW12" s="17">
        <v>0</v>
      </c>
      <c r="AX12" s="17"/>
      <c r="AY12" s="17"/>
      <c r="AZ12" s="17">
        <v>0</v>
      </c>
      <c r="BA12" s="17"/>
      <c r="BB12" s="17"/>
      <c r="BC12" s="17"/>
      <c r="BD12" s="17">
        <v>0</v>
      </c>
      <c r="BE12" s="17"/>
      <c r="BF12" s="17"/>
      <c r="BG12" s="17">
        <v>0</v>
      </c>
      <c r="BH12" s="17"/>
      <c r="BI12" s="17"/>
      <c r="BJ12" s="17">
        <v>0</v>
      </c>
      <c r="BK12" s="17"/>
      <c r="BL12" s="17"/>
      <c r="BM12" s="17">
        <v>0</v>
      </c>
      <c r="BN12" s="17"/>
      <c r="BO12" s="17"/>
      <c r="BP12" s="17"/>
      <c r="BQ12" s="17"/>
      <c r="BR12" s="17"/>
      <c r="BS12" s="17">
        <v>0</v>
      </c>
      <c r="BT12" s="17"/>
      <c r="BU12" s="17"/>
      <c r="BV12" s="17">
        <v>0</v>
      </c>
      <c r="BW12" s="17"/>
      <c r="BX12" s="17"/>
      <c r="BY12" s="17">
        <v>0</v>
      </c>
      <c r="BZ12" s="17"/>
      <c r="CA12" s="17"/>
      <c r="CB12" s="17">
        <v>0</v>
      </c>
      <c r="CC12" s="17"/>
      <c r="CD12" s="17"/>
      <c r="CE12" s="17">
        <v>0</v>
      </c>
      <c r="CF12" s="17"/>
      <c r="CG12" s="17"/>
      <c r="CH12" s="17">
        <v>0</v>
      </c>
      <c r="CI12" s="17"/>
      <c r="CJ12" s="17"/>
      <c r="CK12" s="17">
        <v>0</v>
      </c>
      <c r="CL12" s="17"/>
      <c r="CM12" s="17"/>
      <c r="CN12" s="17">
        <v>0</v>
      </c>
      <c r="CO12" s="17"/>
      <c r="CP12" s="17"/>
      <c r="CQ12" s="17">
        <v>0</v>
      </c>
      <c r="CR12" s="17"/>
      <c r="CS12" s="17"/>
      <c r="CT12" s="17">
        <v>0</v>
      </c>
      <c r="CU12" s="17">
        <v>0</v>
      </c>
      <c r="CV12" s="17">
        <v>0</v>
      </c>
      <c r="CW12" s="17">
        <v>0</v>
      </c>
      <c r="CX12" s="17"/>
      <c r="CY12" s="17"/>
      <c r="CZ12" s="17">
        <v>0</v>
      </c>
      <c r="DA12" s="17"/>
      <c r="DB12" s="17"/>
      <c r="DC12" s="17">
        <v>0</v>
      </c>
      <c r="DD12" s="17"/>
      <c r="DE12" s="17"/>
      <c r="DF12" s="18">
        <v>23692</v>
      </c>
      <c r="DG12" s="18">
        <v>22492</v>
      </c>
      <c r="DH12" s="18">
        <v>1200</v>
      </c>
      <c r="DI12" s="9"/>
    </row>
    <row r="13" spans="1:113" ht="15.75" x14ac:dyDescent="0.2">
      <c r="A13" s="16" t="s">
        <v>83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10963</v>
      </c>
      <c r="I13" s="17">
        <v>7677</v>
      </c>
      <c r="J13" s="17">
        <v>3286</v>
      </c>
      <c r="K13" s="17">
        <v>22117</v>
      </c>
      <c r="L13" s="17">
        <v>15668</v>
      </c>
      <c r="M13" s="17">
        <v>6449</v>
      </c>
      <c r="N13" s="17">
        <v>20905</v>
      </c>
      <c r="O13" s="17">
        <v>14481</v>
      </c>
      <c r="P13" s="17">
        <v>6424</v>
      </c>
      <c r="Q13" s="17">
        <v>6186</v>
      </c>
      <c r="R13" s="17">
        <v>530</v>
      </c>
      <c r="S13" s="17">
        <v>5656</v>
      </c>
      <c r="T13" s="17">
        <v>4329</v>
      </c>
      <c r="U13" s="17">
        <v>3181</v>
      </c>
      <c r="V13" s="17">
        <v>1148</v>
      </c>
      <c r="W13" s="17">
        <v>3181</v>
      </c>
      <c r="X13" s="17">
        <v>3181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1148</v>
      </c>
      <c r="AK13" s="17">
        <v>1148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7">
        <v>0</v>
      </c>
      <c r="BW13" s="17">
        <v>0</v>
      </c>
      <c r="BX13" s="17">
        <v>0</v>
      </c>
      <c r="BY13" s="17">
        <v>0</v>
      </c>
      <c r="BZ13" s="17">
        <v>0</v>
      </c>
      <c r="CA13" s="17">
        <v>0</v>
      </c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V13" s="17">
        <v>0</v>
      </c>
      <c r="CW13" s="17">
        <v>0</v>
      </c>
      <c r="CX13" s="17"/>
      <c r="CY13" s="17"/>
      <c r="CZ13" s="17">
        <v>0</v>
      </c>
      <c r="DA13" s="17"/>
      <c r="DB13" s="17"/>
      <c r="DC13" s="17">
        <v>0</v>
      </c>
      <c r="DD13" s="17"/>
      <c r="DE13" s="17"/>
      <c r="DF13" s="18">
        <v>64500</v>
      </c>
      <c r="DG13" s="18">
        <v>41537</v>
      </c>
      <c r="DH13" s="18">
        <v>22963</v>
      </c>
      <c r="DI13" s="9"/>
    </row>
    <row r="14" spans="1:113" ht="15.75" x14ac:dyDescent="0.2">
      <c r="A14" s="16" t="s">
        <v>84</v>
      </c>
      <c r="B14" s="17">
        <v>0</v>
      </c>
      <c r="C14" s="17">
        <v>0</v>
      </c>
      <c r="D14" s="17">
        <v>0</v>
      </c>
      <c r="E14" s="17">
        <v>9558</v>
      </c>
      <c r="F14" s="17">
        <v>6003</v>
      </c>
      <c r="G14" s="17">
        <v>3555</v>
      </c>
      <c r="H14" s="17">
        <v>9848</v>
      </c>
      <c r="I14" s="17">
        <v>7479</v>
      </c>
      <c r="J14" s="17">
        <v>2369</v>
      </c>
      <c r="K14" s="17">
        <v>13768</v>
      </c>
      <c r="L14" s="17">
        <v>7667</v>
      </c>
      <c r="M14" s="17">
        <v>6101</v>
      </c>
      <c r="N14" s="17">
        <v>4522</v>
      </c>
      <c r="O14" s="17">
        <v>1089</v>
      </c>
      <c r="P14" s="17">
        <v>3433</v>
      </c>
      <c r="Q14" s="17">
        <v>5728</v>
      </c>
      <c r="R14" s="17">
        <v>5728</v>
      </c>
      <c r="S14" s="17">
        <v>0</v>
      </c>
      <c r="T14" s="17">
        <v>196</v>
      </c>
      <c r="U14" s="17">
        <v>196</v>
      </c>
      <c r="V14" s="17">
        <v>0</v>
      </c>
      <c r="W14" s="17">
        <v>196</v>
      </c>
      <c r="X14" s="17">
        <v>196</v>
      </c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>
        <v>0</v>
      </c>
      <c r="AK14" s="17"/>
      <c r="AL14" s="17"/>
      <c r="AM14" s="17"/>
      <c r="AN14" s="17"/>
      <c r="AO14" s="17"/>
      <c r="AP14" s="17"/>
      <c r="AQ14" s="17"/>
      <c r="AR14" s="17"/>
      <c r="AS14" s="17">
        <v>0</v>
      </c>
      <c r="AT14" s="17">
        <v>0</v>
      </c>
      <c r="AU14" s="17"/>
      <c r="AV14" s="17"/>
      <c r="AW14" s="17">
        <v>0</v>
      </c>
      <c r="AX14" s="17"/>
      <c r="AY14" s="17"/>
      <c r="AZ14" s="17">
        <v>0</v>
      </c>
      <c r="BA14" s="17"/>
      <c r="BB14" s="17"/>
      <c r="BC14" s="17"/>
      <c r="BD14" s="17">
        <v>0</v>
      </c>
      <c r="BE14" s="17"/>
      <c r="BF14" s="17"/>
      <c r="BG14" s="17">
        <v>0</v>
      </c>
      <c r="BH14" s="17"/>
      <c r="BI14" s="17"/>
      <c r="BJ14" s="17">
        <v>0</v>
      </c>
      <c r="BK14" s="17"/>
      <c r="BL14" s="17"/>
      <c r="BM14" s="17">
        <v>0</v>
      </c>
      <c r="BN14" s="17"/>
      <c r="BO14" s="17"/>
      <c r="BP14" s="17"/>
      <c r="BQ14" s="17"/>
      <c r="BR14" s="17"/>
      <c r="BS14" s="17">
        <v>0</v>
      </c>
      <c r="BT14" s="17"/>
      <c r="BU14" s="17"/>
      <c r="BV14" s="17">
        <v>0</v>
      </c>
      <c r="BW14" s="17"/>
      <c r="BX14" s="17"/>
      <c r="BY14" s="17">
        <v>0</v>
      </c>
      <c r="BZ14" s="17"/>
      <c r="CA14" s="17"/>
      <c r="CB14" s="17">
        <v>0</v>
      </c>
      <c r="CC14" s="17"/>
      <c r="CD14" s="17"/>
      <c r="CE14" s="17">
        <v>0</v>
      </c>
      <c r="CF14" s="17"/>
      <c r="CG14" s="17"/>
      <c r="CH14" s="17">
        <v>0</v>
      </c>
      <c r="CI14" s="17"/>
      <c r="CJ14" s="17"/>
      <c r="CK14" s="17">
        <v>0</v>
      </c>
      <c r="CL14" s="17"/>
      <c r="CM14" s="17"/>
      <c r="CN14" s="17">
        <v>0</v>
      </c>
      <c r="CO14" s="17"/>
      <c r="CP14" s="17"/>
      <c r="CQ14" s="17">
        <v>0</v>
      </c>
      <c r="CR14" s="17"/>
      <c r="CS14" s="17"/>
      <c r="CT14" s="17">
        <v>0</v>
      </c>
      <c r="CU14" s="17">
        <v>0</v>
      </c>
      <c r="CV14" s="17">
        <v>0</v>
      </c>
      <c r="CW14" s="17">
        <v>0</v>
      </c>
      <c r="CX14" s="17"/>
      <c r="CY14" s="17"/>
      <c r="CZ14" s="17">
        <v>0</v>
      </c>
      <c r="DA14" s="17"/>
      <c r="DB14" s="17"/>
      <c r="DC14" s="17">
        <v>0</v>
      </c>
      <c r="DD14" s="17"/>
      <c r="DE14" s="17"/>
      <c r="DF14" s="18">
        <v>43620</v>
      </c>
      <c r="DG14" s="18">
        <v>28162</v>
      </c>
      <c r="DH14" s="18">
        <v>15458</v>
      </c>
      <c r="DI14" s="9"/>
    </row>
    <row r="15" spans="1:113" ht="15.75" x14ac:dyDescent="0.2">
      <c r="A15" s="16" t="s">
        <v>85</v>
      </c>
      <c r="B15" s="17">
        <v>11481</v>
      </c>
      <c r="C15" s="17">
        <v>10231</v>
      </c>
      <c r="D15" s="17">
        <v>1250</v>
      </c>
      <c r="E15" s="17">
        <v>0</v>
      </c>
      <c r="F15" s="17"/>
      <c r="G15" s="17"/>
      <c r="H15" s="17">
        <v>0</v>
      </c>
      <c r="I15" s="17"/>
      <c r="J15" s="17"/>
      <c r="K15" s="17">
        <v>0</v>
      </c>
      <c r="L15" s="17"/>
      <c r="M15" s="17"/>
      <c r="N15" s="17">
        <v>0</v>
      </c>
      <c r="O15" s="17"/>
      <c r="P15" s="17"/>
      <c r="Q15" s="17">
        <v>0</v>
      </c>
      <c r="R15" s="17"/>
      <c r="S15" s="17"/>
      <c r="T15" s="17">
        <v>0</v>
      </c>
      <c r="U15" s="17">
        <v>0</v>
      </c>
      <c r="V15" s="17">
        <v>0</v>
      </c>
      <c r="W15" s="17">
        <v>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>
        <v>0</v>
      </c>
      <c r="AK15" s="17"/>
      <c r="AL15" s="17"/>
      <c r="AM15" s="17"/>
      <c r="AN15" s="17"/>
      <c r="AO15" s="17"/>
      <c r="AP15" s="17"/>
      <c r="AQ15" s="17"/>
      <c r="AR15" s="17"/>
      <c r="AS15" s="17">
        <v>0</v>
      </c>
      <c r="AT15" s="17">
        <v>0</v>
      </c>
      <c r="AU15" s="17"/>
      <c r="AV15" s="17"/>
      <c r="AW15" s="17">
        <v>0</v>
      </c>
      <c r="AX15" s="17"/>
      <c r="AY15" s="17"/>
      <c r="AZ15" s="17">
        <v>0</v>
      </c>
      <c r="BA15" s="17"/>
      <c r="BB15" s="17"/>
      <c r="BC15" s="17"/>
      <c r="BD15" s="17">
        <v>0</v>
      </c>
      <c r="BE15" s="17"/>
      <c r="BF15" s="17"/>
      <c r="BG15" s="17">
        <v>0</v>
      </c>
      <c r="BH15" s="17"/>
      <c r="BI15" s="17"/>
      <c r="BJ15" s="17">
        <v>0</v>
      </c>
      <c r="BK15" s="17"/>
      <c r="BL15" s="17"/>
      <c r="BM15" s="17">
        <v>0</v>
      </c>
      <c r="BN15" s="17"/>
      <c r="BO15" s="17"/>
      <c r="BP15" s="17"/>
      <c r="BQ15" s="17"/>
      <c r="BR15" s="17"/>
      <c r="BS15" s="17">
        <v>0</v>
      </c>
      <c r="BT15" s="17"/>
      <c r="BU15" s="17"/>
      <c r="BV15" s="17">
        <v>0</v>
      </c>
      <c r="BW15" s="17"/>
      <c r="BX15" s="17"/>
      <c r="BY15" s="17">
        <v>0</v>
      </c>
      <c r="BZ15" s="17"/>
      <c r="CA15" s="17"/>
      <c r="CB15" s="17">
        <v>0</v>
      </c>
      <c r="CC15" s="17"/>
      <c r="CD15" s="17"/>
      <c r="CE15" s="17">
        <v>0</v>
      </c>
      <c r="CF15" s="17"/>
      <c r="CG15" s="17"/>
      <c r="CH15" s="17">
        <v>0</v>
      </c>
      <c r="CI15" s="17"/>
      <c r="CJ15" s="17"/>
      <c r="CK15" s="17">
        <v>0</v>
      </c>
      <c r="CL15" s="17"/>
      <c r="CM15" s="17"/>
      <c r="CN15" s="17">
        <v>0</v>
      </c>
      <c r="CO15" s="17"/>
      <c r="CP15" s="17"/>
      <c r="CQ15" s="17">
        <v>0</v>
      </c>
      <c r="CR15" s="17"/>
      <c r="CS15" s="17"/>
      <c r="CT15" s="17">
        <v>0</v>
      </c>
      <c r="CU15" s="17">
        <v>0</v>
      </c>
      <c r="CV15" s="17">
        <v>0</v>
      </c>
      <c r="CW15" s="17">
        <v>0</v>
      </c>
      <c r="CX15" s="17"/>
      <c r="CY15" s="17"/>
      <c r="CZ15" s="17">
        <v>0</v>
      </c>
      <c r="DA15" s="17"/>
      <c r="DB15" s="17"/>
      <c r="DC15" s="17">
        <v>0</v>
      </c>
      <c r="DD15" s="17"/>
      <c r="DE15" s="17"/>
      <c r="DF15" s="18">
        <v>11481</v>
      </c>
      <c r="DG15" s="18">
        <v>10231</v>
      </c>
      <c r="DH15" s="18">
        <v>1250</v>
      </c>
      <c r="DI15" s="9"/>
    </row>
    <row r="16" spans="1:113" ht="15.75" x14ac:dyDescent="0.2">
      <c r="A16" s="16" t="s">
        <v>86</v>
      </c>
      <c r="B16" s="17">
        <v>0</v>
      </c>
      <c r="C16" s="17"/>
      <c r="D16" s="17"/>
      <c r="E16" s="17">
        <v>0</v>
      </c>
      <c r="F16" s="17"/>
      <c r="G16" s="17"/>
      <c r="H16" s="17">
        <v>0</v>
      </c>
      <c r="I16" s="17"/>
      <c r="J16" s="17"/>
      <c r="K16" s="17">
        <v>0</v>
      </c>
      <c r="L16" s="17"/>
      <c r="M16" s="17"/>
      <c r="N16" s="17">
        <v>1664</v>
      </c>
      <c r="O16" s="17">
        <v>1392</v>
      </c>
      <c r="P16" s="17">
        <v>272</v>
      </c>
      <c r="Q16" s="17">
        <v>534</v>
      </c>
      <c r="R16" s="17">
        <v>480</v>
      </c>
      <c r="S16" s="17">
        <v>54</v>
      </c>
      <c r="T16" s="17">
        <v>3444</v>
      </c>
      <c r="U16" s="17">
        <v>3444</v>
      </c>
      <c r="V16" s="17">
        <v>0</v>
      </c>
      <c r="W16" s="17">
        <v>3444</v>
      </c>
      <c r="X16" s="17">
        <v>0</v>
      </c>
      <c r="Y16" s="17">
        <v>3444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>
        <v>0</v>
      </c>
      <c r="AK16" s="17"/>
      <c r="AL16" s="17"/>
      <c r="AM16" s="17"/>
      <c r="AN16" s="17"/>
      <c r="AO16" s="17"/>
      <c r="AP16" s="17"/>
      <c r="AQ16" s="17"/>
      <c r="AR16" s="17"/>
      <c r="AS16" s="17">
        <v>0</v>
      </c>
      <c r="AT16" s="17">
        <v>0</v>
      </c>
      <c r="AU16" s="17"/>
      <c r="AV16" s="17"/>
      <c r="AW16" s="17">
        <v>0</v>
      </c>
      <c r="AX16" s="17"/>
      <c r="AY16" s="17"/>
      <c r="AZ16" s="17">
        <v>0</v>
      </c>
      <c r="BA16" s="17"/>
      <c r="BB16" s="17"/>
      <c r="BC16" s="17"/>
      <c r="BD16" s="17">
        <v>0</v>
      </c>
      <c r="BE16" s="17"/>
      <c r="BF16" s="17"/>
      <c r="BG16" s="17">
        <v>0</v>
      </c>
      <c r="BH16" s="17"/>
      <c r="BI16" s="17"/>
      <c r="BJ16" s="17">
        <v>0</v>
      </c>
      <c r="BK16" s="17"/>
      <c r="BL16" s="17"/>
      <c r="BM16" s="17">
        <v>0</v>
      </c>
      <c r="BN16" s="17"/>
      <c r="BO16" s="17"/>
      <c r="BP16" s="17"/>
      <c r="BQ16" s="17"/>
      <c r="BR16" s="17"/>
      <c r="BS16" s="17">
        <v>0</v>
      </c>
      <c r="BT16" s="17"/>
      <c r="BU16" s="17"/>
      <c r="BV16" s="17">
        <v>0</v>
      </c>
      <c r="BW16" s="17"/>
      <c r="BX16" s="17"/>
      <c r="BY16" s="17">
        <v>0</v>
      </c>
      <c r="BZ16" s="17"/>
      <c r="CA16" s="17"/>
      <c r="CB16" s="17">
        <v>0</v>
      </c>
      <c r="CC16" s="17"/>
      <c r="CD16" s="17"/>
      <c r="CE16" s="17">
        <v>0</v>
      </c>
      <c r="CF16" s="17"/>
      <c r="CG16" s="17"/>
      <c r="CH16" s="17">
        <v>0</v>
      </c>
      <c r="CI16" s="17"/>
      <c r="CJ16" s="17"/>
      <c r="CK16" s="17">
        <v>0</v>
      </c>
      <c r="CL16" s="17"/>
      <c r="CM16" s="17"/>
      <c r="CN16" s="17">
        <v>0</v>
      </c>
      <c r="CO16" s="17"/>
      <c r="CP16" s="17"/>
      <c r="CQ16" s="17">
        <v>0</v>
      </c>
      <c r="CR16" s="17"/>
      <c r="CS16" s="17"/>
      <c r="CT16" s="17">
        <v>0</v>
      </c>
      <c r="CU16" s="17">
        <v>0</v>
      </c>
      <c r="CV16" s="17">
        <v>0</v>
      </c>
      <c r="CW16" s="17">
        <v>0</v>
      </c>
      <c r="CX16" s="17"/>
      <c r="CY16" s="17"/>
      <c r="CZ16" s="17">
        <v>0</v>
      </c>
      <c r="DA16" s="17"/>
      <c r="DB16" s="17"/>
      <c r="DC16" s="17">
        <v>0</v>
      </c>
      <c r="DD16" s="17"/>
      <c r="DE16" s="17"/>
      <c r="DF16" s="18">
        <v>5642</v>
      </c>
      <c r="DG16" s="18">
        <v>5316</v>
      </c>
      <c r="DH16" s="18">
        <v>326</v>
      </c>
      <c r="DI16" s="9"/>
    </row>
    <row r="17" spans="1:114" ht="15.75" x14ac:dyDescent="0.2">
      <c r="A17" s="16" t="s">
        <v>87</v>
      </c>
      <c r="B17" s="17">
        <v>0</v>
      </c>
      <c r="C17" s="17">
        <v>0</v>
      </c>
      <c r="D17" s="17">
        <v>0</v>
      </c>
      <c r="E17" s="17">
        <v>7207</v>
      </c>
      <c r="F17" s="17">
        <v>6582</v>
      </c>
      <c r="G17" s="17">
        <v>625</v>
      </c>
      <c r="H17" s="17">
        <v>10400</v>
      </c>
      <c r="I17" s="17">
        <v>8162</v>
      </c>
      <c r="J17" s="17">
        <v>2238</v>
      </c>
      <c r="K17" s="17">
        <v>18367</v>
      </c>
      <c r="L17" s="17">
        <v>18367</v>
      </c>
      <c r="M17" s="17">
        <v>0</v>
      </c>
      <c r="N17" s="17">
        <v>0</v>
      </c>
      <c r="O17" s="17">
        <v>0</v>
      </c>
      <c r="P17" s="17">
        <v>0</v>
      </c>
      <c r="Q17" s="17">
        <v>6266</v>
      </c>
      <c r="R17" s="17">
        <v>0</v>
      </c>
      <c r="S17" s="17">
        <v>6266</v>
      </c>
      <c r="T17" s="17">
        <v>1712</v>
      </c>
      <c r="U17" s="17">
        <v>1712</v>
      </c>
      <c r="V17" s="17">
        <v>0</v>
      </c>
      <c r="W17" s="17">
        <v>1712</v>
      </c>
      <c r="X17" s="17">
        <v>1712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>
        <v>0</v>
      </c>
      <c r="BS17" s="17">
        <v>0</v>
      </c>
      <c r="BT17" s="17">
        <v>0</v>
      </c>
      <c r="BU17" s="17">
        <v>0</v>
      </c>
      <c r="BV17" s="17">
        <v>0</v>
      </c>
      <c r="BW17" s="17">
        <v>0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7">
        <v>0</v>
      </c>
      <c r="CN17" s="17">
        <v>0</v>
      </c>
      <c r="CO17" s="17">
        <v>0</v>
      </c>
      <c r="CP17" s="17">
        <v>0</v>
      </c>
      <c r="CQ17" s="17">
        <v>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0</v>
      </c>
      <c r="DD17" s="17">
        <v>0</v>
      </c>
      <c r="DE17" s="17">
        <v>0</v>
      </c>
      <c r="DF17" s="18">
        <v>43952</v>
      </c>
      <c r="DG17" s="18">
        <v>34823</v>
      </c>
      <c r="DH17" s="18">
        <v>9129</v>
      </c>
      <c r="DI17" s="9"/>
    </row>
    <row r="18" spans="1:114" ht="15.75" x14ac:dyDescent="0.2">
      <c r="A18" s="16" t="s">
        <v>88</v>
      </c>
      <c r="B18" s="17">
        <v>22282</v>
      </c>
      <c r="C18" s="17">
        <v>18382</v>
      </c>
      <c r="D18" s="17">
        <v>3900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0</v>
      </c>
      <c r="BT18" s="17">
        <v>0</v>
      </c>
      <c r="BU18" s="17">
        <v>0</v>
      </c>
      <c r="BV18" s="17">
        <v>0</v>
      </c>
      <c r="BW18" s="17">
        <v>0</v>
      </c>
      <c r="BX18" s="17">
        <v>0</v>
      </c>
      <c r="BY18" s="17">
        <v>0</v>
      </c>
      <c r="BZ18" s="17">
        <v>0</v>
      </c>
      <c r="CA18" s="17">
        <v>0</v>
      </c>
      <c r="CB18" s="17">
        <v>0</v>
      </c>
      <c r="CC18" s="17">
        <v>0</v>
      </c>
      <c r="CD18" s="17">
        <v>0</v>
      </c>
      <c r="CE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0</v>
      </c>
      <c r="CM18" s="17">
        <v>0</v>
      </c>
      <c r="CN18" s="17">
        <v>0</v>
      </c>
      <c r="CO18" s="17">
        <v>0</v>
      </c>
      <c r="CP18" s="17">
        <v>0</v>
      </c>
      <c r="CQ18" s="17">
        <v>0</v>
      </c>
      <c r="CR18" s="17">
        <v>0</v>
      </c>
      <c r="CS18" s="17">
        <v>0</v>
      </c>
      <c r="CT18" s="17">
        <v>0</v>
      </c>
      <c r="CU18" s="17">
        <v>0</v>
      </c>
      <c r="CV18" s="17">
        <v>0</v>
      </c>
      <c r="CW18" s="17">
        <v>0</v>
      </c>
      <c r="CX18" s="17">
        <v>0</v>
      </c>
      <c r="CY18" s="17">
        <v>0</v>
      </c>
      <c r="CZ18" s="17">
        <v>0</v>
      </c>
      <c r="DA18" s="17">
        <v>0</v>
      </c>
      <c r="DB18" s="17">
        <v>0</v>
      </c>
      <c r="DC18" s="17">
        <v>0</v>
      </c>
      <c r="DD18" s="17">
        <v>0</v>
      </c>
      <c r="DE18" s="17">
        <v>0</v>
      </c>
      <c r="DF18" s="18">
        <v>22282</v>
      </c>
      <c r="DG18" s="18">
        <v>18382</v>
      </c>
      <c r="DH18" s="18">
        <v>3900</v>
      </c>
      <c r="DI18" s="9"/>
    </row>
    <row r="19" spans="1:114" s="20" customFormat="1" ht="15.75" x14ac:dyDescent="0.2">
      <c r="A19" s="16" t="s">
        <v>89</v>
      </c>
      <c r="B19" s="17">
        <v>1540</v>
      </c>
      <c r="C19" s="17">
        <v>1400</v>
      </c>
      <c r="D19" s="17">
        <v>140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480</v>
      </c>
      <c r="R19" s="17">
        <v>280</v>
      </c>
      <c r="S19" s="17">
        <v>200</v>
      </c>
      <c r="T19" s="17">
        <v>4480</v>
      </c>
      <c r="U19" s="17">
        <v>4178</v>
      </c>
      <c r="V19" s="17">
        <v>302</v>
      </c>
      <c r="W19" s="17">
        <v>1263</v>
      </c>
      <c r="X19" s="17">
        <v>0</v>
      </c>
      <c r="Y19" s="17">
        <v>1023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240</v>
      </c>
      <c r="AH19" s="17">
        <v>0</v>
      </c>
      <c r="AI19" s="17">
        <v>0</v>
      </c>
      <c r="AJ19" s="17">
        <v>302</v>
      </c>
      <c r="AK19" s="17">
        <v>0</v>
      </c>
      <c r="AL19" s="17">
        <v>302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520</v>
      </c>
      <c r="BN19" s="17">
        <v>520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2395</v>
      </c>
      <c r="CU19" s="17">
        <v>2395</v>
      </c>
      <c r="CV19" s="17">
        <v>0</v>
      </c>
      <c r="CW19" s="17">
        <v>395</v>
      </c>
      <c r="CX19" s="17">
        <v>395</v>
      </c>
      <c r="CY19" s="17">
        <v>0</v>
      </c>
      <c r="CZ19" s="17">
        <v>2000</v>
      </c>
      <c r="DA19" s="17">
        <v>2000</v>
      </c>
      <c r="DB19" s="17">
        <v>0</v>
      </c>
      <c r="DC19" s="17">
        <v>0</v>
      </c>
      <c r="DD19" s="17">
        <v>0</v>
      </c>
      <c r="DE19" s="17">
        <v>0</v>
      </c>
      <c r="DF19" s="18">
        <v>6500</v>
      </c>
      <c r="DG19" s="18">
        <v>5858</v>
      </c>
      <c r="DH19" s="18">
        <v>642</v>
      </c>
      <c r="DI19" s="9"/>
      <c r="DJ19" s="19"/>
    </row>
    <row r="20" spans="1:114" s="20" customFormat="1" ht="15.75" x14ac:dyDescent="0.2">
      <c r="A20" s="16" t="s">
        <v>90</v>
      </c>
      <c r="B20" s="17">
        <v>200</v>
      </c>
      <c r="C20" s="17">
        <v>200</v>
      </c>
      <c r="D20" s="17">
        <v>0</v>
      </c>
      <c r="E20" s="17">
        <v>546</v>
      </c>
      <c r="F20" s="17">
        <v>420</v>
      </c>
      <c r="G20" s="17">
        <v>126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164</v>
      </c>
      <c r="R20" s="17">
        <v>160</v>
      </c>
      <c r="S20" s="17">
        <v>4</v>
      </c>
      <c r="T20" s="17">
        <v>820</v>
      </c>
      <c r="U20" s="17">
        <v>818</v>
      </c>
      <c r="V20" s="17">
        <v>2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495</v>
      </c>
      <c r="BN20" s="17">
        <v>495</v>
      </c>
      <c r="BO20" s="17">
        <v>0</v>
      </c>
      <c r="BP20" s="17">
        <v>0</v>
      </c>
      <c r="BQ20" s="17">
        <v>0</v>
      </c>
      <c r="BR20" s="17">
        <v>0</v>
      </c>
      <c r="BS20" s="17">
        <v>0</v>
      </c>
      <c r="BT20" s="17">
        <v>0</v>
      </c>
      <c r="BU20" s="17">
        <v>0</v>
      </c>
      <c r="BV20" s="17">
        <v>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0</v>
      </c>
      <c r="CE20" s="17">
        <v>63</v>
      </c>
      <c r="CF20" s="17">
        <v>63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262</v>
      </c>
      <c r="CU20" s="17">
        <v>260</v>
      </c>
      <c r="CV20" s="17">
        <v>2</v>
      </c>
      <c r="CW20" s="17">
        <v>0</v>
      </c>
      <c r="CX20" s="17">
        <v>0</v>
      </c>
      <c r="CY20" s="17">
        <v>0</v>
      </c>
      <c r="CZ20" s="17">
        <v>262</v>
      </c>
      <c r="DA20" s="17">
        <v>260</v>
      </c>
      <c r="DB20" s="17">
        <v>2</v>
      </c>
      <c r="DC20" s="17">
        <v>0</v>
      </c>
      <c r="DD20" s="17">
        <v>0</v>
      </c>
      <c r="DE20" s="17">
        <v>0</v>
      </c>
      <c r="DF20" s="18">
        <v>1730</v>
      </c>
      <c r="DG20" s="18">
        <v>1598</v>
      </c>
      <c r="DH20" s="18">
        <v>132</v>
      </c>
      <c r="DI20" s="9"/>
    </row>
    <row r="21" spans="1:114" s="20" customFormat="1" ht="15.75" x14ac:dyDescent="0.2">
      <c r="A21" s="16" t="s">
        <v>91</v>
      </c>
      <c r="B21" s="17">
        <v>928</v>
      </c>
      <c r="C21" s="17">
        <v>698</v>
      </c>
      <c r="D21" s="17">
        <v>230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188</v>
      </c>
      <c r="L21" s="17">
        <v>160</v>
      </c>
      <c r="M21" s="17">
        <v>28</v>
      </c>
      <c r="N21" s="17">
        <v>0</v>
      </c>
      <c r="O21" s="17">
        <v>0</v>
      </c>
      <c r="P21" s="17">
        <v>0</v>
      </c>
      <c r="Q21" s="17">
        <v>1064</v>
      </c>
      <c r="R21" s="17">
        <v>964</v>
      </c>
      <c r="S21" s="17">
        <v>100</v>
      </c>
      <c r="T21" s="17">
        <v>320</v>
      </c>
      <c r="U21" s="17">
        <v>240</v>
      </c>
      <c r="V21" s="17">
        <v>80</v>
      </c>
      <c r="W21" s="17">
        <v>240</v>
      </c>
      <c r="X21" s="17">
        <v>0</v>
      </c>
      <c r="Y21" s="17">
        <v>240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80</v>
      </c>
      <c r="AK21" s="17">
        <v>0</v>
      </c>
      <c r="AL21" s="17">
        <v>80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8">
        <v>2500</v>
      </c>
      <c r="DG21" s="18">
        <v>2062</v>
      </c>
      <c r="DH21" s="18">
        <v>438</v>
      </c>
      <c r="DI21" s="9"/>
      <c r="DJ21" s="19"/>
    </row>
    <row r="22" spans="1:114" s="20" customFormat="1" ht="15.75" x14ac:dyDescent="0.2">
      <c r="A22" s="16" t="s">
        <v>92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3390</v>
      </c>
      <c r="L22" s="17">
        <v>3390</v>
      </c>
      <c r="M22" s="17">
        <v>0</v>
      </c>
      <c r="N22" s="17">
        <v>600</v>
      </c>
      <c r="O22" s="17">
        <v>600</v>
      </c>
      <c r="P22" s="17">
        <v>0</v>
      </c>
      <c r="Q22" s="17">
        <v>1530</v>
      </c>
      <c r="R22" s="17">
        <v>1530</v>
      </c>
      <c r="S22" s="17">
        <v>0</v>
      </c>
      <c r="T22" s="17">
        <v>270</v>
      </c>
      <c r="U22" s="17">
        <v>270</v>
      </c>
      <c r="V22" s="17">
        <v>0</v>
      </c>
      <c r="W22" s="17">
        <v>270</v>
      </c>
      <c r="X22" s="17">
        <v>270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8">
        <v>5790</v>
      </c>
      <c r="DG22" s="18">
        <v>5790</v>
      </c>
      <c r="DH22" s="18">
        <v>0</v>
      </c>
      <c r="DI22" s="9"/>
    </row>
    <row r="23" spans="1:114" ht="15.75" x14ac:dyDescent="0.2">
      <c r="A23" s="16" t="s">
        <v>93</v>
      </c>
      <c r="B23" s="17">
        <v>1184</v>
      </c>
      <c r="C23" s="17">
        <v>992</v>
      </c>
      <c r="D23" s="17">
        <v>192</v>
      </c>
      <c r="E23" s="17">
        <v>2236</v>
      </c>
      <c r="F23" s="17">
        <v>1422</v>
      </c>
      <c r="G23" s="17">
        <v>814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10131</v>
      </c>
      <c r="R23" s="17">
        <v>8131</v>
      </c>
      <c r="S23" s="17">
        <v>2000</v>
      </c>
      <c r="T23" s="17">
        <v>3549</v>
      </c>
      <c r="U23" s="17">
        <v>3199</v>
      </c>
      <c r="V23" s="17">
        <v>350</v>
      </c>
      <c r="W23" s="17">
        <v>1369</v>
      </c>
      <c r="X23" s="17">
        <v>0</v>
      </c>
      <c r="Y23" s="17">
        <v>1369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150</v>
      </c>
      <c r="AK23" s="17">
        <v>0</v>
      </c>
      <c r="AL23" s="17">
        <v>150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150</v>
      </c>
      <c r="BH23" s="17">
        <v>150</v>
      </c>
      <c r="BI23" s="17">
        <v>0</v>
      </c>
      <c r="BJ23" s="17">
        <v>0</v>
      </c>
      <c r="BK23" s="17">
        <v>0</v>
      </c>
      <c r="BL23" s="17">
        <v>0</v>
      </c>
      <c r="BM23" s="17">
        <v>150</v>
      </c>
      <c r="BN23" s="17">
        <v>150</v>
      </c>
      <c r="BO23" s="17">
        <v>0</v>
      </c>
      <c r="BP23" s="17">
        <v>0</v>
      </c>
      <c r="BQ23" s="17">
        <v>0</v>
      </c>
      <c r="BR23" s="17">
        <v>0</v>
      </c>
      <c r="BS23" s="17">
        <v>0</v>
      </c>
      <c r="BT23" s="17">
        <v>0</v>
      </c>
      <c r="BU23" s="17">
        <v>0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0</v>
      </c>
      <c r="CD23" s="17">
        <v>0</v>
      </c>
      <c r="CE23" s="17">
        <v>150</v>
      </c>
      <c r="CF23" s="17">
        <v>150</v>
      </c>
      <c r="CG23" s="17">
        <v>0</v>
      </c>
      <c r="CH23" s="17">
        <v>790</v>
      </c>
      <c r="CI23" s="17">
        <v>690</v>
      </c>
      <c r="CJ23" s="17">
        <v>100</v>
      </c>
      <c r="CK23" s="17">
        <v>0</v>
      </c>
      <c r="CL23" s="17">
        <v>0</v>
      </c>
      <c r="CM23" s="17">
        <v>0</v>
      </c>
      <c r="CN23" s="17">
        <v>790</v>
      </c>
      <c r="CO23" s="17">
        <v>690</v>
      </c>
      <c r="CP23" s="17">
        <v>100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8">
        <v>17100</v>
      </c>
      <c r="DG23" s="18">
        <v>13744</v>
      </c>
      <c r="DH23" s="18">
        <v>3356</v>
      </c>
      <c r="DI23" s="9"/>
      <c r="DJ23" s="4"/>
    </row>
    <row r="24" spans="1:114" ht="15.75" x14ac:dyDescent="0.2">
      <c r="A24" s="16" t="s">
        <v>94</v>
      </c>
      <c r="B24" s="17">
        <v>899</v>
      </c>
      <c r="C24" s="17">
        <v>800</v>
      </c>
      <c r="D24" s="17">
        <v>99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704</v>
      </c>
      <c r="R24" s="17">
        <v>640</v>
      </c>
      <c r="S24" s="17">
        <v>64</v>
      </c>
      <c r="T24" s="17">
        <v>5841</v>
      </c>
      <c r="U24" s="17">
        <v>4393</v>
      </c>
      <c r="V24" s="17">
        <v>1448</v>
      </c>
      <c r="W24" s="17">
        <v>2691</v>
      </c>
      <c r="X24" s="17">
        <v>0</v>
      </c>
      <c r="Y24" s="17">
        <v>2000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691</v>
      </c>
      <c r="AH24" s="17">
        <v>0</v>
      </c>
      <c r="AI24" s="17">
        <v>0</v>
      </c>
      <c r="AJ24" s="17">
        <v>1448</v>
      </c>
      <c r="AK24" s="17">
        <v>0</v>
      </c>
      <c r="AL24" s="17">
        <v>1448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131</v>
      </c>
      <c r="BH24" s="17">
        <v>131</v>
      </c>
      <c r="BI24" s="17">
        <v>0</v>
      </c>
      <c r="BJ24" s="17">
        <v>0</v>
      </c>
      <c r="BK24" s="17">
        <v>0</v>
      </c>
      <c r="BL24" s="17">
        <v>0</v>
      </c>
      <c r="BM24" s="17">
        <v>947</v>
      </c>
      <c r="BN24" s="17">
        <v>947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492</v>
      </c>
      <c r="CF24" s="17">
        <v>492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7">
        <v>0</v>
      </c>
      <c r="CN24" s="17">
        <v>132</v>
      </c>
      <c r="CO24" s="17">
        <v>132</v>
      </c>
      <c r="CP24" s="17">
        <v>0</v>
      </c>
      <c r="CQ24" s="17">
        <v>0</v>
      </c>
      <c r="CR24" s="17">
        <v>0</v>
      </c>
      <c r="CS24" s="17">
        <v>0</v>
      </c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7">
        <v>0</v>
      </c>
      <c r="DC24" s="17">
        <v>0</v>
      </c>
      <c r="DD24" s="17">
        <v>0</v>
      </c>
      <c r="DE24" s="17">
        <v>0</v>
      </c>
      <c r="DF24" s="18">
        <v>7444</v>
      </c>
      <c r="DG24" s="18">
        <v>5833</v>
      </c>
      <c r="DH24" s="18">
        <v>1611</v>
      </c>
      <c r="DI24" s="9"/>
    </row>
    <row r="25" spans="1:114" ht="15.75" x14ac:dyDescent="0.2">
      <c r="A25" s="16" t="s">
        <v>95</v>
      </c>
      <c r="B25" s="17">
        <v>395</v>
      </c>
      <c r="C25" s="17">
        <v>369</v>
      </c>
      <c r="D25" s="17">
        <v>26</v>
      </c>
      <c r="E25" s="17">
        <v>724</v>
      </c>
      <c r="F25" s="17">
        <v>658</v>
      </c>
      <c r="G25" s="17">
        <v>66</v>
      </c>
      <c r="H25" s="17">
        <v>0</v>
      </c>
      <c r="I25" s="17">
        <v>0</v>
      </c>
      <c r="J25" s="17">
        <v>0</v>
      </c>
      <c r="K25" s="17">
        <v>4216</v>
      </c>
      <c r="L25" s="17">
        <v>4216</v>
      </c>
      <c r="M25" s="17">
        <v>0</v>
      </c>
      <c r="N25" s="17">
        <v>5212</v>
      </c>
      <c r="O25" s="17">
        <v>5212</v>
      </c>
      <c r="P25" s="17">
        <v>0</v>
      </c>
      <c r="Q25" s="17">
        <v>1764</v>
      </c>
      <c r="R25" s="17">
        <v>422</v>
      </c>
      <c r="S25" s="17">
        <v>1342</v>
      </c>
      <c r="T25" s="17">
        <v>2006</v>
      </c>
      <c r="U25" s="17">
        <v>850</v>
      </c>
      <c r="V25" s="17">
        <v>1156</v>
      </c>
      <c r="W25" s="17">
        <v>850</v>
      </c>
      <c r="X25" s="17">
        <v>0</v>
      </c>
      <c r="Y25" s="17">
        <v>850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1156</v>
      </c>
      <c r="AK25" s="17">
        <v>0</v>
      </c>
      <c r="AL25" s="17">
        <v>1156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0</v>
      </c>
      <c r="CJ25" s="17">
        <v>0</v>
      </c>
      <c r="CK25" s="17">
        <v>0</v>
      </c>
      <c r="CL25" s="17">
        <v>0</v>
      </c>
      <c r="CM25" s="17">
        <v>0</v>
      </c>
      <c r="CN25" s="17">
        <v>0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17">
        <v>0</v>
      </c>
      <c r="DC25" s="17">
        <v>0</v>
      </c>
      <c r="DD25" s="17">
        <v>0</v>
      </c>
      <c r="DE25" s="17">
        <v>0</v>
      </c>
      <c r="DF25" s="18">
        <v>14317</v>
      </c>
      <c r="DG25" s="18">
        <v>11727</v>
      </c>
      <c r="DH25" s="18">
        <v>2590</v>
      </c>
      <c r="DI25" s="9"/>
    </row>
    <row r="26" spans="1:114" ht="15.75" x14ac:dyDescent="0.2">
      <c r="A26" s="16" t="s">
        <v>96</v>
      </c>
      <c r="B26" s="17">
        <v>0</v>
      </c>
      <c r="C26" s="17">
        <v>0</v>
      </c>
      <c r="D26" s="17">
        <v>0</v>
      </c>
      <c r="E26" s="17">
        <v>4400</v>
      </c>
      <c r="F26" s="17">
        <v>2950</v>
      </c>
      <c r="G26" s="17">
        <v>1450</v>
      </c>
      <c r="H26" s="17">
        <v>0</v>
      </c>
      <c r="I26" s="17">
        <v>0</v>
      </c>
      <c r="J26" s="17">
        <v>0</v>
      </c>
      <c r="K26" s="17">
        <v>5662</v>
      </c>
      <c r="L26" s="17">
        <v>5662</v>
      </c>
      <c r="M26" s="17">
        <v>0</v>
      </c>
      <c r="N26" s="17">
        <v>1937</v>
      </c>
      <c r="O26" s="17">
        <v>1937</v>
      </c>
      <c r="P26" s="17">
        <v>0</v>
      </c>
      <c r="Q26" s="17">
        <v>7790</v>
      </c>
      <c r="R26" s="17">
        <v>4696</v>
      </c>
      <c r="S26" s="17">
        <v>3094</v>
      </c>
      <c r="T26" s="17">
        <v>447</v>
      </c>
      <c r="U26" s="17">
        <v>250</v>
      </c>
      <c r="V26" s="17">
        <v>197</v>
      </c>
      <c r="W26" s="17">
        <v>250</v>
      </c>
      <c r="X26" s="17">
        <v>250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197</v>
      </c>
      <c r="AK26" s="17">
        <v>197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  <c r="BU26" s="17">
        <v>0</v>
      </c>
      <c r="BV26" s="17">
        <v>0</v>
      </c>
      <c r="BW26" s="17">
        <v>0</v>
      </c>
      <c r="BX26" s="17">
        <v>0</v>
      </c>
      <c r="BY26" s="17">
        <v>0</v>
      </c>
      <c r="BZ26" s="17">
        <v>0</v>
      </c>
      <c r="CA26" s="17">
        <v>0</v>
      </c>
      <c r="CB26" s="17">
        <v>0</v>
      </c>
      <c r="CC26" s="17">
        <v>0</v>
      </c>
      <c r="CD26" s="17">
        <v>0</v>
      </c>
      <c r="CE26" s="17">
        <v>0</v>
      </c>
      <c r="CF26" s="17">
        <v>0</v>
      </c>
      <c r="CG26" s="17">
        <v>0</v>
      </c>
      <c r="CH26" s="17">
        <v>0</v>
      </c>
      <c r="CI26" s="17">
        <v>0</v>
      </c>
      <c r="CJ26" s="17">
        <v>0</v>
      </c>
      <c r="CK26" s="17">
        <v>0</v>
      </c>
      <c r="CL26" s="17">
        <v>0</v>
      </c>
      <c r="CM26" s="17">
        <v>0</v>
      </c>
      <c r="CN26" s="17">
        <v>0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0</v>
      </c>
      <c r="DD26" s="17">
        <v>0</v>
      </c>
      <c r="DE26" s="17">
        <v>0</v>
      </c>
      <c r="DF26" s="18">
        <v>20236</v>
      </c>
      <c r="DG26" s="18">
        <v>15495</v>
      </c>
      <c r="DH26" s="18">
        <v>4741</v>
      </c>
      <c r="DI26" s="9"/>
    </row>
    <row r="27" spans="1:114" ht="15.75" x14ac:dyDescent="0.2">
      <c r="A27" s="16" t="s">
        <v>97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7510</v>
      </c>
      <c r="R27" s="17">
        <v>7510</v>
      </c>
      <c r="S27" s="17">
        <v>0</v>
      </c>
      <c r="T27" s="17">
        <v>2490</v>
      </c>
      <c r="U27" s="17">
        <v>2490</v>
      </c>
      <c r="V27" s="17">
        <v>0</v>
      </c>
      <c r="W27" s="17">
        <v>2490</v>
      </c>
      <c r="X27" s="17">
        <v>2490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8">
        <v>10000</v>
      </c>
      <c r="DG27" s="18">
        <v>10000</v>
      </c>
      <c r="DH27" s="18">
        <v>0</v>
      </c>
      <c r="DI27" s="9"/>
      <c r="DJ27" s="4"/>
    </row>
    <row r="28" spans="1:114" ht="15.75" x14ac:dyDescent="0.2">
      <c r="A28" s="16" t="s">
        <v>98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432</v>
      </c>
      <c r="R28" s="17">
        <v>380</v>
      </c>
      <c r="S28" s="17">
        <v>52</v>
      </c>
      <c r="T28" s="17">
        <v>4134</v>
      </c>
      <c r="U28" s="17">
        <v>3502</v>
      </c>
      <c r="V28" s="17">
        <v>632</v>
      </c>
      <c r="W28" s="17">
        <v>2449</v>
      </c>
      <c r="X28" s="17">
        <v>0</v>
      </c>
      <c r="Y28" s="17">
        <v>2449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632</v>
      </c>
      <c r="AK28" s="17">
        <v>0</v>
      </c>
      <c r="AL28" s="17">
        <v>632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1053</v>
      </c>
      <c r="BN28" s="17">
        <v>1053</v>
      </c>
      <c r="BO28" s="17">
        <v>0</v>
      </c>
      <c r="BP28" s="17">
        <v>0</v>
      </c>
      <c r="BQ28" s="17">
        <v>0</v>
      </c>
      <c r="BR28" s="17">
        <v>0</v>
      </c>
      <c r="BS28" s="17">
        <v>0</v>
      </c>
      <c r="BT28" s="17">
        <v>0</v>
      </c>
      <c r="BU28" s="17">
        <v>0</v>
      </c>
      <c r="BV28" s="17">
        <v>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0</v>
      </c>
      <c r="DC28" s="17">
        <v>0</v>
      </c>
      <c r="DD28" s="17">
        <v>0</v>
      </c>
      <c r="DE28" s="17">
        <v>0</v>
      </c>
      <c r="DF28" s="18">
        <v>4566</v>
      </c>
      <c r="DG28" s="18">
        <v>3882</v>
      </c>
      <c r="DH28" s="18">
        <v>684</v>
      </c>
      <c r="DI28" s="9"/>
    </row>
    <row r="29" spans="1:114" ht="15.75" x14ac:dyDescent="0.2">
      <c r="A29" s="16" t="s">
        <v>99</v>
      </c>
      <c r="B29" s="17">
        <v>4082</v>
      </c>
      <c r="C29" s="17">
        <v>3852</v>
      </c>
      <c r="D29" s="17">
        <v>230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1506</v>
      </c>
      <c r="R29" s="17">
        <v>1100</v>
      </c>
      <c r="S29" s="17">
        <v>406</v>
      </c>
      <c r="T29" s="17">
        <v>10334</v>
      </c>
      <c r="U29" s="17">
        <v>9281</v>
      </c>
      <c r="V29" s="17">
        <v>1053</v>
      </c>
      <c r="W29" s="17">
        <v>5905</v>
      </c>
      <c r="X29" s="17">
        <v>0</v>
      </c>
      <c r="Y29" s="17">
        <v>2647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3258</v>
      </c>
      <c r="AH29" s="17">
        <v>0</v>
      </c>
      <c r="AI29" s="17">
        <v>0</v>
      </c>
      <c r="AJ29" s="17">
        <v>1053</v>
      </c>
      <c r="AK29" s="17">
        <v>0</v>
      </c>
      <c r="AL29" s="17">
        <v>1053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921</v>
      </c>
      <c r="BH29" s="17">
        <v>921</v>
      </c>
      <c r="BI29" s="17">
        <v>0</v>
      </c>
      <c r="BJ29" s="17">
        <v>0</v>
      </c>
      <c r="BK29" s="17">
        <v>0</v>
      </c>
      <c r="BL29" s="17">
        <v>0</v>
      </c>
      <c r="BM29" s="17">
        <v>658</v>
      </c>
      <c r="BN29" s="17">
        <v>658</v>
      </c>
      <c r="BO29" s="17">
        <v>0</v>
      </c>
      <c r="BP29" s="17">
        <v>0</v>
      </c>
      <c r="BQ29" s="17">
        <v>0</v>
      </c>
      <c r="BR29" s="17">
        <v>0</v>
      </c>
      <c r="BS29" s="17">
        <v>0</v>
      </c>
      <c r="BT29" s="17">
        <v>0</v>
      </c>
      <c r="BU29" s="17">
        <v>0</v>
      </c>
      <c r="BV29" s="17">
        <v>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0</v>
      </c>
      <c r="CH29" s="17">
        <v>190</v>
      </c>
      <c r="CI29" s="17">
        <v>190</v>
      </c>
      <c r="CJ29" s="17">
        <v>0</v>
      </c>
      <c r="CK29" s="17">
        <v>0</v>
      </c>
      <c r="CL29" s="17">
        <v>0</v>
      </c>
      <c r="CM29" s="17">
        <v>0</v>
      </c>
      <c r="CN29" s="17">
        <v>165</v>
      </c>
      <c r="CO29" s="17">
        <v>165</v>
      </c>
      <c r="CP29" s="17">
        <v>0</v>
      </c>
      <c r="CQ29" s="17">
        <v>0</v>
      </c>
      <c r="CR29" s="17">
        <v>0</v>
      </c>
      <c r="CS29" s="17">
        <v>0</v>
      </c>
      <c r="CT29" s="17">
        <v>1442</v>
      </c>
      <c r="CU29" s="17">
        <v>1442</v>
      </c>
      <c r="CV29" s="17">
        <v>0</v>
      </c>
      <c r="CW29" s="17">
        <v>0</v>
      </c>
      <c r="CX29" s="17">
        <v>0</v>
      </c>
      <c r="CY29" s="17">
        <v>0</v>
      </c>
      <c r="CZ29" s="17">
        <v>1442</v>
      </c>
      <c r="DA29" s="17">
        <v>1442</v>
      </c>
      <c r="DB29" s="17">
        <v>0</v>
      </c>
      <c r="DC29" s="17">
        <v>0</v>
      </c>
      <c r="DD29" s="17">
        <v>0</v>
      </c>
      <c r="DE29" s="17">
        <v>0</v>
      </c>
      <c r="DF29" s="18">
        <v>15922</v>
      </c>
      <c r="DG29" s="18">
        <v>14233</v>
      </c>
      <c r="DH29" s="18">
        <v>1689</v>
      </c>
      <c r="DI29" s="9"/>
    </row>
    <row r="30" spans="1:114" ht="15.75" x14ac:dyDescent="0.2">
      <c r="A30" s="16" t="s">
        <v>100</v>
      </c>
      <c r="B30" s="17">
        <v>0</v>
      </c>
      <c r="C30" s="17">
        <v>0</v>
      </c>
      <c r="D30" s="17">
        <v>0</v>
      </c>
      <c r="E30" s="17">
        <v>1317</v>
      </c>
      <c r="F30" s="17">
        <v>1317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2357</v>
      </c>
      <c r="R30" s="17">
        <v>2357</v>
      </c>
      <c r="S30" s="17">
        <v>0</v>
      </c>
      <c r="T30" s="17">
        <v>384</v>
      </c>
      <c r="U30" s="17">
        <v>384</v>
      </c>
      <c r="V30" s="17">
        <v>0</v>
      </c>
      <c r="W30" s="17">
        <v>384</v>
      </c>
      <c r="X30" s="17">
        <v>0</v>
      </c>
      <c r="Y30" s="17">
        <v>384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>
        <v>0</v>
      </c>
      <c r="BX30" s="17">
        <v>0</v>
      </c>
      <c r="BY30" s="17">
        <v>0</v>
      </c>
      <c r="BZ30" s="17">
        <v>0</v>
      </c>
      <c r="CA30" s="17">
        <v>0</v>
      </c>
      <c r="CB30" s="17">
        <v>0</v>
      </c>
      <c r="CC30" s="17">
        <v>0</v>
      </c>
      <c r="CD30" s="17">
        <v>0</v>
      </c>
      <c r="CE30" s="17">
        <v>0</v>
      </c>
      <c r="CF30" s="17">
        <v>0</v>
      </c>
      <c r="CG30" s="17">
        <v>0</v>
      </c>
      <c r="CH30" s="17">
        <v>0</v>
      </c>
      <c r="CI30" s="17">
        <v>0</v>
      </c>
      <c r="CJ30" s="17">
        <v>0</v>
      </c>
      <c r="CK30" s="17">
        <v>0</v>
      </c>
      <c r="CL30" s="17">
        <v>0</v>
      </c>
      <c r="CM30" s="17">
        <v>0</v>
      </c>
      <c r="CN30" s="17">
        <v>0</v>
      </c>
      <c r="CO30" s="17">
        <v>0</v>
      </c>
      <c r="CP30" s="17">
        <v>0</v>
      </c>
      <c r="CQ30" s="17">
        <v>0</v>
      </c>
      <c r="CR30" s="17">
        <v>0</v>
      </c>
      <c r="CS30" s="17">
        <v>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7">
        <v>0</v>
      </c>
      <c r="DC30" s="17">
        <v>0</v>
      </c>
      <c r="DD30" s="17">
        <v>0</v>
      </c>
      <c r="DE30" s="17">
        <v>0</v>
      </c>
      <c r="DF30" s="18">
        <v>4058</v>
      </c>
      <c r="DG30" s="18">
        <v>4058</v>
      </c>
      <c r="DH30" s="18">
        <v>0</v>
      </c>
      <c r="DI30" s="9"/>
    </row>
    <row r="31" spans="1:114" ht="15.75" x14ac:dyDescent="0.2">
      <c r="A31" s="16" t="s">
        <v>101</v>
      </c>
      <c r="B31" s="17">
        <v>1450</v>
      </c>
      <c r="C31" s="17">
        <v>1450</v>
      </c>
      <c r="D31" s="17">
        <v>0</v>
      </c>
      <c r="E31" s="17">
        <v>800</v>
      </c>
      <c r="F31" s="17">
        <v>800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418</v>
      </c>
      <c r="R31" s="17">
        <v>350</v>
      </c>
      <c r="S31" s="17">
        <v>68</v>
      </c>
      <c r="T31" s="17">
        <v>1350</v>
      </c>
      <c r="U31" s="17">
        <v>800</v>
      </c>
      <c r="V31" s="17">
        <v>550</v>
      </c>
      <c r="W31" s="17">
        <v>650</v>
      </c>
      <c r="X31" s="17">
        <v>0</v>
      </c>
      <c r="Y31" s="17">
        <v>600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50</v>
      </c>
      <c r="AH31" s="17">
        <v>0</v>
      </c>
      <c r="AI31" s="17">
        <v>0</v>
      </c>
      <c r="AJ31" s="17">
        <v>550</v>
      </c>
      <c r="AK31" s="17">
        <v>0</v>
      </c>
      <c r="AL31" s="17">
        <v>550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50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50</v>
      </c>
      <c r="BT31" s="17">
        <v>50</v>
      </c>
      <c r="BU31" s="17">
        <v>0</v>
      </c>
      <c r="BV31" s="17">
        <v>0</v>
      </c>
      <c r="BW31" s="17">
        <v>0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100</v>
      </c>
      <c r="CI31" s="17">
        <v>100</v>
      </c>
      <c r="CJ31" s="17">
        <v>0</v>
      </c>
      <c r="CK31" s="17">
        <v>0</v>
      </c>
      <c r="CL31" s="17">
        <v>0</v>
      </c>
      <c r="CM31" s="17">
        <v>0</v>
      </c>
      <c r="CN31" s="17">
        <v>0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0</v>
      </c>
      <c r="DF31" s="18">
        <v>4018</v>
      </c>
      <c r="DG31" s="18">
        <v>3400</v>
      </c>
      <c r="DH31" s="18">
        <v>618</v>
      </c>
      <c r="DI31" s="9"/>
    </row>
    <row r="32" spans="1:114" ht="15.75" x14ac:dyDescent="0.2">
      <c r="A32" s="16" t="s">
        <v>102</v>
      </c>
      <c r="B32" s="17">
        <v>300</v>
      </c>
      <c r="C32" s="17">
        <v>190</v>
      </c>
      <c r="D32" s="17">
        <v>110</v>
      </c>
      <c r="E32" s="17">
        <v>1580</v>
      </c>
      <c r="F32" s="17">
        <v>1422</v>
      </c>
      <c r="G32" s="17">
        <v>158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9751</v>
      </c>
      <c r="R32" s="17">
        <v>5070</v>
      </c>
      <c r="S32" s="17">
        <v>4681</v>
      </c>
      <c r="T32" s="17">
        <v>911</v>
      </c>
      <c r="U32" s="17">
        <v>570</v>
      </c>
      <c r="V32" s="17">
        <v>341</v>
      </c>
      <c r="W32" s="17">
        <v>158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158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260</v>
      </c>
      <c r="BN32" s="17">
        <v>150</v>
      </c>
      <c r="BO32" s="17">
        <v>110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0</v>
      </c>
      <c r="CF32" s="17">
        <v>0</v>
      </c>
      <c r="CG32" s="17">
        <v>0</v>
      </c>
      <c r="CH32" s="17">
        <v>260</v>
      </c>
      <c r="CI32" s="17">
        <v>130</v>
      </c>
      <c r="CJ32" s="17">
        <v>130</v>
      </c>
      <c r="CK32" s="17">
        <v>0</v>
      </c>
      <c r="CL32" s="17">
        <v>0</v>
      </c>
      <c r="CM32" s="17">
        <v>0</v>
      </c>
      <c r="CN32" s="17">
        <v>233</v>
      </c>
      <c r="CO32" s="17">
        <v>132</v>
      </c>
      <c r="CP32" s="17">
        <v>101</v>
      </c>
      <c r="CQ32" s="17">
        <v>0</v>
      </c>
      <c r="CR32" s="17">
        <v>0</v>
      </c>
      <c r="CS32" s="17">
        <v>0</v>
      </c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7">
        <v>0</v>
      </c>
      <c r="DC32" s="17">
        <v>0</v>
      </c>
      <c r="DD32" s="17">
        <v>0</v>
      </c>
      <c r="DE32" s="17">
        <v>0</v>
      </c>
      <c r="DF32" s="18">
        <v>12542</v>
      </c>
      <c r="DG32" s="18">
        <v>7252</v>
      </c>
      <c r="DH32" s="18">
        <v>5290</v>
      </c>
      <c r="DI32" s="9"/>
    </row>
    <row r="33" spans="1:113" ht="15.75" x14ac:dyDescent="0.2">
      <c r="A33" s="16" t="s">
        <v>103</v>
      </c>
      <c r="B33" s="17">
        <v>950</v>
      </c>
      <c r="C33" s="17">
        <v>950</v>
      </c>
      <c r="D33" s="17">
        <v>0</v>
      </c>
      <c r="E33" s="17">
        <v>80</v>
      </c>
      <c r="F33" s="17">
        <v>60</v>
      </c>
      <c r="G33" s="17">
        <v>20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1838</v>
      </c>
      <c r="O33" s="17">
        <v>1579</v>
      </c>
      <c r="P33" s="17">
        <v>259</v>
      </c>
      <c r="Q33" s="17">
        <v>2840</v>
      </c>
      <c r="R33" s="17">
        <v>2500</v>
      </c>
      <c r="S33" s="17">
        <v>340</v>
      </c>
      <c r="T33" s="17">
        <v>3792</v>
      </c>
      <c r="U33" s="17">
        <v>3291</v>
      </c>
      <c r="V33" s="17">
        <v>501</v>
      </c>
      <c r="W33" s="17">
        <v>2501</v>
      </c>
      <c r="X33" s="17">
        <v>0</v>
      </c>
      <c r="Y33" s="17">
        <v>2501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501</v>
      </c>
      <c r="AK33" s="17">
        <v>0</v>
      </c>
      <c r="AL33" s="17">
        <v>501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790</v>
      </c>
      <c r="BN33" s="17">
        <v>790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  <c r="BV33" s="17">
        <v>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0</v>
      </c>
      <c r="CK33" s="17">
        <v>0</v>
      </c>
      <c r="CL33" s="17">
        <v>0</v>
      </c>
      <c r="CM33" s="17">
        <v>0</v>
      </c>
      <c r="CN33" s="17">
        <v>0</v>
      </c>
      <c r="CO33" s="17">
        <v>0</v>
      </c>
      <c r="CP33" s="17">
        <v>0</v>
      </c>
      <c r="CQ33" s="17">
        <v>0</v>
      </c>
      <c r="CR33" s="17">
        <v>0</v>
      </c>
      <c r="CS33" s="17">
        <v>0</v>
      </c>
      <c r="CT33" s="17">
        <v>0</v>
      </c>
      <c r="CU33" s="17">
        <v>0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0</v>
      </c>
      <c r="DD33" s="17">
        <v>0</v>
      </c>
      <c r="DE33" s="17">
        <v>0</v>
      </c>
      <c r="DF33" s="18">
        <v>9500</v>
      </c>
      <c r="DG33" s="18">
        <v>8380</v>
      </c>
      <c r="DH33" s="18">
        <v>1120</v>
      </c>
      <c r="DI33" s="9"/>
    </row>
    <row r="34" spans="1:113" ht="15.75" x14ac:dyDescent="0.2">
      <c r="A34" s="16" t="s">
        <v>104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861</v>
      </c>
      <c r="R34" s="17">
        <v>780</v>
      </c>
      <c r="S34" s="17">
        <v>81</v>
      </c>
      <c r="T34" s="17">
        <v>1639</v>
      </c>
      <c r="U34" s="17">
        <v>981</v>
      </c>
      <c r="V34" s="17">
        <v>658</v>
      </c>
      <c r="W34" s="17">
        <v>662</v>
      </c>
      <c r="X34" s="17">
        <v>0</v>
      </c>
      <c r="Y34" s="17">
        <v>662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658</v>
      </c>
      <c r="AK34" s="17">
        <v>0</v>
      </c>
      <c r="AL34" s="17">
        <v>658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319</v>
      </c>
      <c r="CU34" s="17">
        <v>319</v>
      </c>
      <c r="CV34" s="17">
        <v>0</v>
      </c>
      <c r="CW34" s="17">
        <v>0</v>
      </c>
      <c r="CX34" s="17">
        <v>0</v>
      </c>
      <c r="CY34" s="17">
        <v>0</v>
      </c>
      <c r="CZ34" s="17">
        <v>319</v>
      </c>
      <c r="DA34" s="17">
        <v>319</v>
      </c>
      <c r="DB34" s="17">
        <v>0</v>
      </c>
      <c r="DC34" s="17">
        <v>0</v>
      </c>
      <c r="DD34" s="17">
        <v>0</v>
      </c>
      <c r="DE34" s="17">
        <v>0</v>
      </c>
      <c r="DF34" s="18">
        <v>2500</v>
      </c>
      <c r="DG34" s="18">
        <v>1761</v>
      </c>
      <c r="DH34" s="18">
        <v>739</v>
      </c>
      <c r="DI34" s="9"/>
    </row>
    <row r="35" spans="1:113" ht="15.75" x14ac:dyDescent="0.2">
      <c r="A35" s="16" t="s">
        <v>105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21311</v>
      </c>
      <c r="R35" s="17">
        <v>21311</v>
      </c>
      <c r="S35" s="17">
        <v>0</v>
      </c>
      <c r="T35" s="17">
        <v>500</v>
      </c>
      <c r="U35" s="17">
        <v>500</v>
      </c>
      <c r="V35" s="17">
        <v>0</v>
      </c>
      <c r="W35" s="17">
        <v>500</v>
      </c>
      <c r="X35" s="17">
        <v>500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0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8">
        <v>21811</v>
      </c>
      <c r="DG35" s="18">
        <v>21811</v>
      </c>
      <c r="DH35" s="18">
        <v>0</v>
      </c>
      <c r="DI35" s="9"/>
    </row>
    <row r="36" spans="1:113" ht="15.75" x14ac:dyDescent="0.2">
      <c r="A36" s="16" t="s">
        <v>106</v>
      </c>
      <c r="B36" s="17">
        <v>49</v>
      </c>
      <c r="C36" s="17">
        <v>27</v>
      </c>
      <c r="D36" s="17">
        <v>22</v>
      </c>
      <c r="E36" s="17">
        <v>262</v>
      </c>
      <c r="F36" s="17">
        <v>235</v>
      </c>
      <c r="G36" s="17">
        <v>27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318</v>
      </c>
      <c r="R36" s="17">
        <v>288</v>
      </c>
      <c r="S36" s="17">
        <v>30</v>
      </c>
      <c r="T36" s="17">
        <v>2733</v>
      </c>
      <c r="U36" s="17">
        <v>1949</v>
      </c>
      <c r="V36" s="17">
        <v>784</v>
      </c>
      <c r="W36" s="17">
        <v>1817</v>
      </c>
      <c r="X36" s="17">
        <v>308</v>
      </c>
      <c r="Y36" s="17">
        <v>1108</v>
      </c>
      <c r="Z36" s="17">
        <v>401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784</v>
      </c>
      <c r="AK36" s="17">
        <v>172</v>
      </c>
      <c r="AL36" s="17">
        <v>612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28</v>
      </c>
      <c r="BH36" s="17">
        <v>28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17">
        <v>0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0</v>
      </c>
      <c r="CI36" s="17">
        <v>0</v>
      </c>
      <c r="CJ36" s="17">
        <v>0</v>
      </c>
      <c r="CK36" s="17">
        <v>0</v>
      </c>
      <c r="CL36" s="17">
        <v>0</v>
      </c>
      <c r="CM36" s="17">
        <v>0</v>
      </c>
      <c r="CN36" s="17">
        <v>104</v>
      </c>
      <c r="CO36" s="17">
        <v>104</v>
      </c>
      <c r="CP36" s="17">
        <v>0</v>
      </c>
      <c r="CQ36" s="17">
        <v>0</v>
      </c>
      <c r="CR36" s="17">
        <v>0</v>
      </c>
      <c r="CS36" s="17">
        <v>0</v>
      </c>
      <c r="CT36" s="17">
        <v>0</v>
      </c>
      <c r="CU36" s="17">
        <v>0</v>
      </c>
      <c r="CV36" s="17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0</v>
      </c>
      <c r="DD36" s="17">
        <v>0</v>
      </c>
      <c r="DE36" s="17">
        <v>0</v>
      </c>
      <c r="DF36" s="18">
        <v>3362</v>
      </c>
      <c r="DG36" s="18">
        <v>2499</v>
      </c>
      <c r="DH36" s="18">
        <v>863</v>
      </c>
      <c r="DI36" s="9"/>
    </row>
    <row r="37" spans="1:113" ht="15.75" x14ac:dyDescent="0.2">
      <c r="A37" s="16" t="s">
        <v>107</v>
      </c>
      <c r="B37" s="17">
        <v>350</v>
      </c>
      <c r="C37" s="17">
        <v>350</v>
      </c>
      <c r="D37" s="17">
        <v>0</v>
      </c>
      <c r="E37" s="17">
        <v>611</v>
      </c>
      <c r="F37" s="17">
        <v>611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6596</v>
      </c>
      <c r="O37" s="17">
        <v>4844</v>
      </c>
      <c r="P37" s="17">
        <v>1752</v>
      </c>
      <c r="Q37" s="17">
        <v>4117</v>
      </c>
      <c r="R37" s="17">
        <v>4117</v>
      </c>
      <c r="S37" s="17">
        <v>0</v>
      </c>
      <c r="T37" s="17">
        <v>1965</v>
      </c>
      <c r="U37" s="17">
        <v>1000</v>
      </c>
      <c r="V37" s="17">
        <v>965</v>
      </c>
      <c r="W37" s="17">
        <v>1000</v>
      </c>
      <c r="X37" s="17">
        <v>0</v>
      </c>
      <c r="Y37" s="17">
        <v>1000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965</v>
      </c>
      <c r="AK37" s="17">
        <v>0</v>
      </c>
      <c r="AL37" s="17">
        <v>965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7">
        <v>0</v>
      </c>
      <c r="CK37" s="17">
        <v>0</v>
      </c>
      <c r="CL37" s="17">
        <v>0</v>
      </c>
      <c r="CM37" s="17">
        <v>0</v>
      </c>
      <c r="CN37" s="17">
        <v>0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0</v>
      </c>
      <c r="DD37" s="17">
        <v>0</v>
      </c>
      <c r="DE37" s="17">
        <v>0</v>
      </c>
      <c r="DF37" s="18">
        <v>13639</v>
      </c>
      <c r="DG37" s="18">
        <v>10922</v>
      </c>
      <c r="DH37" s="18">
        <v>2717</v>
      </c>
      <c r="DI37" s="9"/>
    </row>
    <row r="38" spans="1:113" ht="15.75" x14ac:dyDescent="0.2">
      <c r="A38" s="16" t="s">
        <v>108</v>
      </c>
      <c r="B38" s="17">
        <v>132</v>
      </c>
      <c r="C38" s="17">
        <v>132</v>
      </c>
      <c r="D38" s="17">
        <v>0</v>
      </c>
      <c r="E38" s="17">
        <v>1170</v>
      </c>
      <c r="F38" s="17">
        <v>990</v>
      </c>
      <c r="G38" s="17">
        <v>180</v>
      </c>
      <c r="H38" s="17">
        <v>0</v>
      </c>
      <c r="I38" s="17">
        <v>0</v>
      </c>
      <c r="J38" s="17">
        <v>0</v>
      </c>
      <c r="K38" s="17">
        <v>748</v>
      </c>
      <c r="L38" s="17">
        <v>558</v>
      </c>
      <c r="M38" s="17">
        <v>190</v>
      </c>
      <c r="N38" s="17">
        <v>1285</v>
      </c>
      <c r="O38" s="17">
        <v>658</v>
      </c>
      <c r="P38" s="17">
        <v>627</v>
      </c>
      <c r="Q38" s="17">
        <v>1484</v>
      </c>
      <c r="R38" s="17">
        <v>1244</v>
      </c>
      <c r="S38" s="17">
        <v>240</v>
      </c>
      <c r="T38" s="17">
        <v>2902</v>
      </c>
      <c r="U38" s="17">
        <v>1400</v>
      </c>
      <c r="V38" s="17">
        <v>1502</v>
      </c>
      <c r="W38" s="17">
        <v>1400</v>
      </c>
      <c r="X38" s="17">
        <v>0</v>
      </c>
      <c r="Y38" s="17">
        <v>1400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1502</v>
      </c>
      <c r="AK38" s="17">
        <v>0</v>
      </c>
      <c r="AL38" s="17">
        <v>1502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7">
        <v>0</v>
      </c>
      <c r="BP38" s="17">
        <v>0</v>
      </c>
      <c r="BQ38" s="17">
        <v>0</v>
      </c>
      <c r="BR38" s="17">
        <v>0</v>
      </c>
      <c r="BS38" s="17">
        <v>0</v>
      </c>
      <c r="BT38" s="17">
        <v>0</v>
      </c>
      <c r="BU38" s="17">
        <v>0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0</v>
      </c>
      <c r="CF38" s="17">
        <v>0</v>
      </c>
      <c r="CG38" s="17">
        <v>0</v>
      </c>
      <c r="CH38" s="17">
        <v>0</v>
      </c>
      <c r="CI38" s="17">
        <v>0</v>
      </c>
      <c r="CJ38" s="17">
        <v>0</v>
      </c>
      <c r="CK38" s="17">
        <v>0</v>
      </c>
      <c r="CL38" s="17">
        <v>0</v>
      </c>
      <c r="CM38" s="17">
        <v>0</v>
      </c>
      <c r="CN38" s="17">
        <v>0</v>
      </c>
      <c r="CO38" s="17">
        <v>0</v>
      </c>
      <c r="CP38" s="17">
        <v>0</v>
      </c>
      <c r="CQ38" s="17">
        <v>0</v>
      </c>
      <c r="CR38" s="17">
        <v>0</v>
      </c>
      <c r="CS38" s="17">
        <v>0</v>
      </c>
      <c r="CT38" s="17">
        <v>0</v>
      </c>
      <c r="CU38" s="17">
        <v>0</v>
      </c>
      <c r="CV38" s="17">
        <v>0</v>
      </c>
      <c r="CW38" s="17">
        <v>0</v>
      </c>
      <c r="CX38" s="17">
        <v>0</v>
      </c>
      <c r="CY38" s="17">
        <v>0</v>
      </c>
      <c r="CZ38" s="17">
        <v>0</v>
      </c>
      <c r="DA38" s="17">
        <v>0</v>
      </c>
      <c r="DB38" s="17">
        <v>0</v>
      </c>
      <c r="DC38" s="17">
        <v>0</v>
      </c>
      <c r="DD38" s="17">
        <v>0</v>
      </c>
      <c r="DE38" s="17">
        <v>0</v>
      </c>
      <c r="DF38" s="18">
        <v>7721</v>
      </c>
      <c r="DG38" s="18">
        <v>4982</v>
      </c>
      <c r="DH38" s="18">
        <v>2739</v>
      </c>
      <c r="DI38" s="9"/>
    </row>
    <row r="39" spans="1:113" ht="15.75" x14ac:dyDescent="0.2">
      <c r="A39" s="16" t="s">
        <v>109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395</v>
      </c>
      <c r="R39" s="17">
        <v>395</v>
      </c>
      <c r="S39" s="17">
        <v>0</v>
      </c>
      <c r="T39" s="17">
        <v>3782</v>
      </c>
      <c r="U39" s="17">
        <v>3782</v>
      </c>
      <c r="V39" s="17">
        <v>0</v>
      </c>
      <c r="W39" s="17">
        <v>2344</v>
      </c>
      <c r="X39" s="17">
        <v>0</v>
      </c>
      <c r="Y39" s="17">
        <v>2344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7">
        <v>984</v>
      </c>
      <c r="BH39" s="17">
        <v>984</v>
      </c>
      <c r="BI39" s="17">
        <v>0</v>
      </c>
      <c r="BJ39" s="17">
        <v>0</v>
      </c>
      <c r="BK39" s="17">
        <v>0</v>
      </c>
      <c r="BL39" s="17">
        <v>0</v>
      </c>
      <c r="BM39" s="17">
        <v>454</v>
      </c>
      <c r="BN39" s="17">
        <v>454</v>
      </c>
      <c r="BO39" s="17">
        <v>0</v>
      </c>
      <c r="BP39" s="17">
        <v>0</v>
      </c>
      <c r="BQ39" s="17">
        <v>0</v>
      </c>
      <c r="BR39" s="17">
        <v>0</v>
      </c>
      <c r="BS39" s="17">
        <v>0</v>
      </c>
      <c r="BT39" s="17">
        <v>0</v>
      </c>
      <c r="BU39" s="17">
        <v>0</v>
      </c>
      <c r="BV39" s="17">
        <v>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0</v>
      </c>
      <c r="CH39" s="17">
        <v>0</v>
      </c>
      <c r="CI39" s="17">
        <v>0</v>
      </c>
      <c r="CJ39" s="17">
        <v>0</v>
      </c>
      <c r="CK39" s="17">
        <v>0</v>
      </c>
      <c r="CL39" s="17">
        <v>0</v>
      </c>
      <c r="CM39" s="17">
        <v>0</v>
      </c>
      <c r="CN39" s="17">
        <v>0</v>
      </c>
      <c r="CO39" s="17">
        <v>0</v>
      </c>
      <c r="CP39" s="17">
        <v>0</v>
      </c>
      <c r="CQ39" s="17">
        <v>0</v>
      </c>
      <c r="CR39" s="17">
        <v>0</v>
      </c>
      <c r="CS39" s="17">
        <v>0</v>
      </c>
      <c r="CT39" s="17">
        <v>0</v>
      </c>
      <c r="CU39" s="17">
        <v>0</v>
      </c>
      <c r="CV39" s="17">
        <v>0</v>
      </c>
      <c r="CW39" s="17">
        <v>0</v>
      </c>
      <c r="CX39" s="17">
        <v>0</v>
      </c>
      <c r="CY39" s="17">
        <v>0</v>
      </c>
      <c r="CZ39" s="17">
        <v>0</v>
      </c>
      <c r="DA39" s="17">
        <v>0</v>
      </c>
      <c r="DB39" s="17">
        <v>0</v>
      </c>
      <c r="DC39" s="17">
        <v>0</v>
      </c>
      <c r="DD39" s="17">
        <v>0</v>
      </c>
      <c r="DE39" s="17">
        <v>0</v>
      </c>
      <c r="DF39" s="18">
        <v>4177</v>
      </c>
      <c r="DG39" s="18">
        <v>4177</v>
      </c>
      <c r="DH39" s="18">
        <v>0</v>
      </c>
      <c r="DI39" s="9"/>
    </row>
    <row r="40" spans="1:113" ht="15.75" x14ac:dyDescent="0.2">
      <c r="A40" s="16" t="s">
        <v>110</v>
      </c>
      <c r="B40" s="17">
        <v>790</v>
      </c>
      <c r="C40" s="17">
        <v>790</v>
      </c>
      <c r="D40" s="17">
        <v>0</v>
      </c>
      <c r="E40" s="17">
        <v>2896</v>
      </c>
      <c r="F40" s="17">
        <v>2106</v>
      </c>
      <c r="G40" s="17">
        <v>790</v>
      </c>
      <c r="H40" s="17">
        <v>0</v>
      </c>
      <c r="I40" s="17">
        <v>0</v>
      </c>
      <c r="J40" s="17">
        <v>0</v>
      </c>
      <c r="K40" s="17">
        <v>1000</v>
      </c>
      <c r="L40" s="17">
        <v>1000</v>
      </c>
      <c r="M40" s="17">
        <v>0</v>
      </c>
      <c r="N40" s="17">
        <v>2100</v>
      </c>
      <c r="O40" s="17">
        <v>2100</v>
      </c>
      <c r="P40" s="17">
        <v>0</v>
      </c>
      <c r="Q40" s="17">
        <v>1817</v>
      </c>
      <c r="R40" s="17">
        <v>1817</v>
      </c>
      <c r="S40" s="17">
        <v>0</v>
      </c>
      <c r="T40" s="17">
        <v>3792</v>
      </c>
      <c r="U40" s="17">
        <v>2891</v>
      </c>
      <c r="V40" s="17">
        <v>901</v>
      </c>
      <c r="W40" s="17">
        <v>1666</v>
      </c>
      <c r="X40" s="17">
        <v>0</v>
      </c>
      <c r="Y40" s="17">
        <v>1462</v>
      </c>
      <c r="Z40" s="17">
        <v>0</v>
      </c>
      <c r="AA40" s="17">
        <v>0</v>
      </c>
      <c r="AB40" s="17">
        <v>70</v>
      </c>
      <c r="AC40" s="17">
        <v>0</v>
      </c>
      <c r="AD40" s="17">
        <v>0</v>
      </c>
      <c r="AE40" s="17">
        <v>0</v>
      </c>
      <c r="AF40" s="17">
        <v>0</v>
      </c>
      <c r="AG40" s="17">
        <v>134</v>
      </c>
      <c r="AH40" s="17">
        <v>0</v>
      </c>
      <c r="AI40" s="17">
        <v>0</v>
      </c>
      <c r="AJ40" s="17">
        <v>659</v>
      </c>
      <c r="AK40" s="17">
        <v>0</v>
      </c>
      <c r="AL40" s="17">
        <v>659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250</v>
      </c>
      <c r="AT40" s="17">
        <v>250</v>
      </c>
      <c r="AU40" s="17">
        <v>250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410</v>
      </c>
      <c r="BN40" s="17">
        <v>280</v>
      </c>
      <c r="BO40" s="17">
        <v>130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>
        <v>60</v>
      </c>
      <c r="CC40" s="17">
        <v>60</v>
      </c>
      <c r="CD40" s="17">
        <v>0</v>
      </c>
      <c r="CE40" s="17">
        <v>180</v>
      </c>
      <c r="CF40" s="17">
        <v>180</v>
      </c>
      <c r="CG40" s="17">
        <v>0</v>
      </c>
      <c r="CH40" s="17">
        <v>197</v>
      </c>
      <c r="CI40" s="17">
        <v>105</v>
      </c>
      <c r="CJ40" s="17">
        <v>92</v>
      </c>
      <c r="CK40" s="17">
        <v>0</v>
      </c>
      <c r="CL40" s="17">
        <v>0</v>
      </c>
      <c r="CM40" s="17">
        <v>0</v>
      </c>
      <c r="CN40" s="17">
        <v>210</v>
      </c>
      <c r="CO40" s="17">
        <v>190</v>
      </c>
      <c r="CP40" s="17">
        <v>20</v>
      </c>
      <c r="CQ40" s="17">
        <v>0</v>
      </c>
      <c r="CR40" s="17">
        <v>0</v>
      </c>
      <c r="CS40" s="17">
        <v>0</v>
      </c>
      <c r="CT40" s="17">
        <v>160</v>
      </c>
      <c r="CU40" s="17">
        <v>160</v>
      </c>
      <c r="CV40" s="17">
        <v>0</v>
      </c>
      <c r="CW40" s="17">
        <v>0</v>
      </c>
      <c r="CX40" s="17">
        <v>0</v>
      </c>
      <c r="CY40" s="17">
        <v>0</v>
      </c>
      <c r="CZ40" s="17">
        <v>160</v>
      </c>
      <c r="DA40" s="17">
        <v>160</v>
      </c>
      <c r="DB40" s="17">
        <v>0</v>
      </c>
      <c r="DC40" s="17">
        <v>0</v>
      </c>
      <c r="DD40" s="17">
        <v>0</v>
      </c>
      <c r="DE40" s="17">
        <v>0</v>
      </c>
      <c r="DF40" s="18">
        <v>12395</v>
      </c>
      <c r="DG40" s="18">
        <v>10704</v>
      </c>
      <c r="DH40" s="18">
        <v>1691</v>
      </c>
      <c r="DI40" s="9"/>
    </row>
    <row r="41" spans="1:113" ht="15.75" x14ac:dyDescent="0.2">
      <c r="A41" s="16" t="s">
        <v>111</v>
      </c>
      <c r="B41" s="17">
        <v>260</v>
      </c>
      <c r="C41" s="17">
        <v>210</v>
      </c>
      <c r="D41" s="17">
        <v>50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95</v>
      </c>
      <c r="L41" s="17">
        <v>70</v>
      </c>
      <c r="M41" s="17">
        <v>25</v>
      </c>
      <c r="N41" s="17">
        <v>500</v>
      </c>
      <c r="O41" s="17">
        <v>350</v>
      </c>
      <c r="P41" s="17">
        <v>150</v>
      </c>
      <c r="Q41" s="17">
        <v>1146</v>
      </c>
      <c r="R41" s="17">
        <v>725</v>
      </c>
      <c r="S41" s="17">
        <v>421</v>
      </c>
      <c r="T41" s="17">
        <v>209</v>
      </c>
      <c r="U41" s="17">
        <v>209</v>
      </c>
      <c r="V41" s="17">
        <v>0</v>
      </c>
      <c r="W41" s="17">
        <v>209</v>
      </c>
      <c r="X41" s="17">
        <v>0</v>
      </c>
      <c r="Y41" s="17">
        <v>209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17">
        <v>0</v>
      </c>
      <c r="CJ41" s="17">
        <v>0</v>
      </c>
      <c r="CK41" s="17">
        <v>0</v>
      </c>
      <c r="CL41" s="17">
        <v>0</v>
      </c>
      <c r="CM41" s="17">
        <v>0</v>
      </c>
      <c r="CN41" s="17">
        <v>0</v>
      </c>
      <c r="CO41" s="17">
        <v>0</v>
      </c>
      <c r="CP41" s="17">
        <v>0</v>
      </c>
      <c r="CQ41" s="17">
        <v>0</v>
      </c>
      <c r="CR41" s="17">
        <v>0</v>
      </c>
      <c r="CS41" s="17">
        <v>0</v>
      </c>
      <c r="CT41" s="17">
        <v>0</v>
      </c>
      <c r="CU41" s="17">
        <v>0</v>
      </c>
      <c r="CV41" s="17">
        <v>0</v>
      </c>
      <c r="CW41" s="17">
        <v>0</v>
      </c>
      <c r="CX41" s="17">
        <v>0</v>
      </c>
      <c r="CY41" s="17">
        <v>0</v>
      </c>
      <c r="CZ41" s="17">
        <v>0</v>
      </c>
      <c r="DA41" s="17">
        <v>0</v>
      </c>
      <c r="DB41" s="17">
        <v>0</v>
      </c>
      <c r="DC41" s="17">
        <v>0</v>
      </c>
      <c r="DD41" s="17">
        <v>0</v>
      </c>
      <c r="DE41" s="17">
        <v>0</v>
      </c>
      <c r="DF41" s="18">
        <v>2210</v>
      </c>
      <c r="DG41" s="18">
        <v>1564</v>
      </c>
      <c r="DH41" s="18">
        <v>646</v>
      </c>
      <c r="DI41" s="9"/>
    </row>
    <row r="42" spans="1:113" ht="15.75" x14ac:dyDescent="0.2">
      <c r="A42" s="16" t="s">
        <v>112</v>
      </c>
      <c r="B42" s="17">
        <v>3108</v>
      </c>
      <c r="C42" s="17">
        <v>3108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2282</v>
      </c>
      <c r="R42" s="17">
        <v>1092</v>
      </c>
      <c r="S42" s="17">
        <v>1190</v>
      </c>
      <c r="T42" s="17">
        <v>4643</v>
      </c>
      <c r="U42" s="17">
        <v>3607</v>
      </c>
      <c r="V42" s="17">
        <v>1036</v>
      </c>
      <c r="W42" s="17">
        <v>937</v>
      </c>
      <c r="X42" s="17">
        <v>937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1036</v>
      </c>
      <c r="AK42" s="17">
        <v>1036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750</v>
      </c>
      <c r="BN42" s="17">
        <v>750</v>
      </c>
      <c r="BO42" s="17">
        <v>0</v>
      </c>
      <c r="BP42" s="17">
        <v>0</v>
      </c>
      <c r="BQ42" s="17">
        <v>0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>
        <v>0</v>
      </c>
      <c r="CC42" s="17">
        <v>0</v>
      </c>
      <c r="CD42" s="17">
        <v>0</v>
      </c>
      <c r="CE42" s="17">
        <v>1400</v>
      </c>
      <c r="CF42" s="17">
        <v>1400</v>
      </c>
      <c r="CG42" s="17">
        <v>0</v>
      </c>
      <c r="CH42" s="17">
        <v>260</v>
      </c>
      <c r="CI42" s="17">
        <v>260</v>
      </c>
      <c r="CJ42" s="17">
        <v>0</v>
      </c>
      <c r="CK42" s="17">
        <v>0</v>
      </c>
      <c r="CL42" s="17">
        <v>0</v>
      </c>
      <c r="CM42" s="17">
        <v>0</v>
      </c>
      <c r="CN42" s="17">
        <v>260</v>
      </c>
      <c r="CO42" s="17">
        <v>260</v>
      </c>
      <c r="CP42" s="17">
        <v>0</v>
      </c>
      <c r="CQ42" s="17">
        <v>0</v>
      </c>
      <c r="CR42" s="17">
        <v>0</v>
      </c>
      <c r="CS42" s="17">
        <v>0</v>
      </c>
      <c r="CT42" s="17">
        <v>0</v>
      </c>
      <c r="CU42" s="17">
        <v>0</v>
      </c>
      <c r="CV42" s="17">
        <v>0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0</v>
      </c>
      <c r="DC42" s="17">
        <v>0</v>
      </c>
      <c r="DD42" s="17">
        <v>0</v>
      </c>
      <c r="DE42" s="17">
        <v>0</v>
      </c>
      <c r="DF42" s="18">
        <v>10033</v>
      </c>
      <c r="DG42" s="18">
        <v>7807</v>
      </c>
      <c r="DH42" s="18">
        <v>2226</v>
      </c>
      <c r="DI42" s="9"/>
    </row>
    <row r="43" spans="1:113" ht="15.75" x14ac:dyDescent="0.2">
      <c r="A43" s="16" t="s">
        <v>113</v>
      </c>
      <c r="B43" s="17">
        <v>1066</v>
      </c>
      <c r="C43" s="17">
        <v>790</v>
      </c>
      <c r="D43" s="17">
        <v>276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6582</v>
      </c>
      <c r="U43" s="17">
        <v>2799</v>
      </c>
      <c r="V43" s="17">
        <v>3783</v>
      </c>
      <c r="W43" s="17">
        <v>1941</v>
      </c>
      <c r="X43" s="17">
        <v>0</v>
      </c>
      <c r="Y43" s="17">
        <v>1500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441</v>
      </c>
      <c r="AH43" s="17">
        <v>0</v>
      </c>
      <c r="AI43" s="17">
        <v>0</v>
      </c>
      <c r="AJ43" s="17">
        <v>3400</v>
      </c>
      <c r="AK43" s="17">
        <v>0</v>
      </c>
      <c r="AL43" s="17">
        <v>3400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132</v>
      </c>
      <c r="BH43" s="17">
        <v>69</v>
      </c>
      <c r="BI43" s="17">
        <v>63</v>
      </c>
      <c r="BJ43" s="17">
        <v>0</v>
      </c>
      <c r="BK43" s="17">
        <v>0</v>
      </c>
      <c r="BL43" s="17">
        <v>0</v>
      </c>
      <c r="BM43" s="17">
        <v>646</v>
      </c>
      <c r="BN43" s="17">
        <v>400</v>
      </c>
      <c r="BO43" s="17">
        <v>114</v>
      </c>
      <c r="BP43" s="17">
        <v>0</v>
      </c>
      <c r="BQ43" s="17">
        <v>0</v>
      </c>
      <c r="BR43" s="17">
        <v>0</v>
      </c>
      <c r="BS43" s="17">
        <v>0</v>
      </c>
      <c r="BT43" s="17">
        <v>0</v>
      </c>
      <c r="BU43" s="17">
        <v>0</v>
      </c>
      <c r="BV43" s="17">
        <v>132</v>
      </c>
      <c r="BW43" s="17">
        <v>66</v>
      </c>
      <c r="BX43" s="17">
        <v>66</v>
      </c>
      <c r="BY43" s="17">
        <v>0</v>
      </c>
      <c r="BZ43" s="17">
        <v>0</v>
      </c>
      <c r="CA43" s="17">
        <v>0</v>
      </c>
      <c r="CB43" s="17">
        <v>0</v>
      </c>
      <c r="CC43" s="17">
        <v>0</v>
      </c>
      <c r="CD43" s="17">
        <v>0</v>
      </c>
      <c r="CE43" s="17">
        <v>137</v>
      </c>
      <c r="CF43" s="17">
        <v>137</v>
      </c>
      <c r="CG43" s="17">
        <v>0</v>
      </c>
      <c r="CH43" s="17">
        <v>166</v>
      </c>
      <c r="CI43" s="17">
        <v>100</v>
      </c>
      <c r="CJ43" s="17">
        <v>66</v>
      </c>
      <c r="CK43" s="17">
        <v>0</v>
      </c>
      <c r="CL43" s="17">
        <v>0</v>
      </c>
      <c r="CM43" s="17">
        <v>0</v>
      </c>
      <c r="CN43" s="17">
        <v>160</v>
      </c>
      <c r="CO43" s="17">
        <v>86</v>
      </c>
      <c r="CP43" s="17">
        <v>74</v>
      </c>
      <c r="CQ43" s="17">
        <v>0</v>
      </c>
      <c r="CR43" s="17">
        <v>0</v>
      </c>
      <c r="CS43" s="17">
        <v>0</v>
      </c>
      <c r="CT43" s="17">
        <v>0</v>
      </c>
      <c r="CU43" s="17">
        <v>0</v>
      </c>
      <c r="CV43" s="17">
        <v>0</v>
      </c>
      <c r="CW43" s="17">
        <v>0</v>
      </c>
      <c r="CX43" s="17">
        <v>0</v>
      </c>
      <c r="CY43" s="17">
        <v>0</v>
      </c>
      <c r="CZ43" s="17">
        <v>0</v>
      </c>
      <c r="DA43" s="17">
        <v>0</v>
      </c>
      <c r="DB43" s="17">
        <v>0</v>
      </c>
      <c r="DC43" s="17">
        <v>0</v>
      </c>
      <c r="DD43" s="17">
        <v>0</v>
      </c>
      <c r="DE43" s="17">
        <v>0</v>
      </c>
      <c r="DF43" s="18">
        <v>7648</v>
      </c>
      <c r="DG43" s="18">
        <v>3589</v>
      </c>
      <c r="DH43" s="18">
        <v>4059</v>
      </c>
      <c r="DI43" s="9"/>
    </row>
    <row r="44" spans="1:113" ht="15.75" x14ac:dyDescent="0.2">
      <c r="A44" s="16" t="s">
        <v>114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2950</v>
      </c>
      <c r="R44" s="17">
        <v>2800</v>
      </c>
      <c r="S44" s="17">
        <v>150</v>
      </c>
      <c r="T44" s="17">
        <v>1250</v>
      </c>
      <c r="U44" s="17">
        <v>1020</v>
      </c>
      <c r="V44" s="17">
        <v>230</v>
      </c>
      <c r="W44" s="17">
        <v>800</v>
      </c>
      <c r="X44" s="17">
        <v>0</v>
      </c>
      <c r="Y44" s="17">
        <v>800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230</v>
      </c>
      <c r="AK44" s="17">
        <v>0</v>
      </c>
      <c r="AL44" s="17">
        <v>230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100</v>
      </c>
      <c r="BN44" s="17">
        <v>100</v>
      </c>
      <c r="BO44" s="17">
        <v>0</v>
      </c>
      <c r="BP44" s="17">
        <v>0</v>
      </c>
      <c r="BQ44" s="17">
        <v>0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20</v>
      </c>
      <c r="CF44" s="17">
        <v>20</v>
      </c>
      <c r="CG44" s="17">
        <v>0</v>
      </c>
      <c r="CH44" s="17">
        <v>0</v>
      </c>
      <c r="CI44" s="17">
        <v>0</v>
      </c>
      <c r="CJ44" s="17">
        <v>0</v>
      </c>
      <c r="CK44" s="17">
        <v>0</v>
      </c>
      <c r="CL44" s="17">
        <v>0</v>
      </c>
      <c r="CM44" s="17">
        <v>0</v>
      </c>
      <c r="CN44" s="17">
        <v>100</v>
      </c>
      <c r="CO44" s="17">
        <v>100</v>
      </c>
      <c r="CP44" s="17">
        <v>0</v>
      </c>
      <c r="CQ44" s="17">
        <v>0</v>
      </c>
      <c r="CR44" s="17">
        <v>0</v>
      </c>
      <c r="CS44" s="17">
        <v>0</v>
      </c>
      <c r="CT44" s="17">
        <v>0</v>
      </c>
      <c r="CU44" s="17">
        <v>0</v>
      </c>
      <c r="CV44" s="17">
        <v>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>
        <v>0</v>
      </c>
      <c r="DD44" s="17">
        <v>0</v>
      </c>
      <c r="DE44" s="17">
        <v>0</v>
      </c>
      <c r="DF44" s="18">
        <v>4200</v>
      </c>
      <c r="DG44" s="18">
        <v>3820</v>
      </c>
      <c r="DH44" s="18">
        <v>380</v>
      </c>
      <c r="DI44" s="9"/>
    </row>
    <row r="45" spans="1:113" ht="15.75" x14ac:dyDescent="0.2">
      <c r="A45" s="16" t="s">
        <v>115</v>
      </c>
      <c r="B45" s="17">
        <v>2000</v>
      </c>
      <c r="C45" s="17">
        <v>2000</v>
      </c>
      <c r="D45" s="17">
        <v>0</v>
      </c>
      <c r="E45" s="17">
        <v>1040</v>
      </c>
      <c r="F45" s="17">
        <v>800</v>
      </c>
      <c r="G45" s="17">
        <v>240</v>
      </c>
      <c r="H45" s="17">
        <v>0</v>
      </c>
      <c r="I45" s="17">
        <v>0</v>
      </c>
      <c r="J45" s="17">
        <v>0</v>
      </c>
      <c r="K45" s="17">
        <v>1596</v>
      </c>
      <c r="L45" s="17">
        <v>1140</v>
      </c>
      <c r="M45" s="17">
        <v>456</v>
      </c>
      <c r="N45" s="17">
        <v>0</v>
      </c>
      <c r="O45" s="17">
        <v>0</v>
      </c>
      <c r="P45" s="17">
        <v>0</v>
      </c>
      <c r="Q45" s="17">
        <v>8700</v>
      </c>
      <c r="R45" s="17">
        <v>7500</v>
      </c>
      <c r="S45" s="17">
        <v>1200</v>
      </c>
      <c r="T45" s="17">
        <v>1860</v>
      </c>
      <c r="U45" s="17">
        <v>1740</v>
      </c>
      <c r="V45" s="17">
        <v>120</v>
      </c>
      <c r="W45" s="17">
        <v>200</v>
      </c>
      <c r="X45" s="17">
        <v>0</v>
      </c>
      <c r="Y45" s="17">
        <v>100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100</v>
      </c>
      <c r="AH45" s="17">
        <v>0</v>
      </c>
      <c r="AI45" s="17">
        <v>0</v>
      </c>
      <c r="AJ45" s="17">
        <v>70</v>
      </c>
      <c r="AK45" s="17">
        <v>0</v>
      </c>
      <c r="AL45" s="17">
        <v>50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20</v>
      </c>
      <c r="AS45" s="17">
        <v>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100</v>
      </c>
      <c r="BH45" s="17">
        <v>100</v>
      </c>
      <c r="BI45" s="17">
        <v>0</v>
      </c>
      <c r="BJ45" s="17">
        <v>0</v>
      </c>
      <c r="BK45" s="17">
        <v>0</v>
      </c>
      <c r="BL45" s="17">
        <v>0</v>
      </c>
      <c r="BM45" s="17">
        <v>1000</v>
      </c>
      <c r="BN45" s="17">
        <v>800</v>
      </c>
      <c r="BO45" s="17">
        <v>0</v>
      </c>
      <c r="BP45" s="17">
        <v>0</v>
      </c>
      <c r="BQ45" s="17">
        <v>0</v>
      </c>
      <c r="BR45" s="17">
        <v>0</v>
      </c>
      <c r="BS45" s="17">
        <v>0</v>
      </c>
      <c r="BT45" s="17">
        <v>0</v>
      </c>
      <c r="BU45" s="17">
        <v>0</v>
      </c>
      <c r="BV45" s="17">
        <v>200</v>
      </c>
      <c r="BW45" s="17">
        <v>200</v>
      </c>
      <c r="BX45" s="17">
        <v>0</v>
      </c>
      <c r="BY45" s="17">
        <v>0</v>
      </c>
      <c r="BZ45" s="17">
        <v>0</v>
      </c>
      <c r="CA45" s="17">
        <v>0</v>
      </c>
      <c r="CB45" s="17">
        <v>0</v>
      </c>
      <c r="CC45" s="17">
        <v>0</v>
      </c>
      <c r="CD45" s="17">
        <v>0</v>
      </c>
      <c r="CE45" s="17">
        <v>150</v>
      </c>
      <c r="CF45" s="17">
        <v>150</v>
      </c>
      <c r="CG45" s="17">
        <v>0</v>
      </c>
      <c r="CH45" s="17">
        <v>0</v>
      </c>
      <c r="CI45" s="17">
        <v>0</v>
      </c>
      <c r="CJ45" s="17">
        <v>0</v>
      </c>
      <c r="CK45" s="17">
        <v>0</v>
      </c>
      <c r="CL45" s="17">
        <v>0</v>
      </c>
      <c r="CM45" s="17">
        <v>0</v>
      </c>
      <c r="CN45" s="17">
        <v>150</v>
      </c>
      <c r="CO45" s="17">
        <v>150</v>
      </c>
      <c r="CP45" s="17">
        <v>0</v>
      </c>
      <c r="CQ45" s="17">
        <v>0</v>
      </c>
      <c r="CR45" s="17">
        <v>0</v>
      </c>
      <c r="CS45" s="17">
        <v>0</v>
      </c>
      <c r="CT45" s="17">
        <v>190</v>
      </c>
      <c r="CU45" s="17">
        <v>140</v>
      </c>
      <c r="CV45" s="17">
        <v>50</v>
      </c>
      <c r="CW45" s="17">
        <v>20</v>
      </c>
      <c r="CX45" s="17">
        <v>20</v>
      </c>
      <c r="CY45" s="17">
        <v>0</v>
      </c>
      <c r="CZ45" s="17">
        <v>170</v>
      </c>
      <c r="DA45" s="17">
        <v>120</v>
      </c>
      <c r="DB45" s="17">
        <v>50</v>
      </c>
      <c r="DC45" s="17">
        <v>0</v>
      </c>
      <c r="DD45" s="17">
        <v>0</v>
      </c>
      <c r="DE45" s="17">
        <v>0</v>
      </c>
      <c r="DF45" s="18">
        <v>15196</v>
      </c>
      <c r="DG45" s="18">
        <v>13180</v>
      </c>
      <c r="DH45" s="18">
        <v>2016</v>
      </c>
      <c r="DI45" s="9"/>
    </row>
    <row r="46" spans="1:113" ht="15.75" x14ac:dyDescent="0.2">
      <c r="A46" s="16" t="s">
        <v>116</v>
      </c>
      <c r="B46" s="17">
        <v>926</v>
      </c>
      <c r="C46" s="17">
        <v>900</v>
      </c>
      <c r="D46" s="17">
        <v>26</v>
      </c>
      <c r="E46" s="17">
        <v>573</v>
      </c>
      <c r="F46" s="17">
        <v>436</v>
      </c>
      <c r="G46" s="17">
        <v>137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1848</v>
      </c>
      <c r="R46" s="17">
        <v>1484</v>
      </c>
      <c r="S46" s="17">
        <v>364</v>
      </c>
      <c r="T46" s="17">
        <v>4753</v>
      </c>
      <c r="U46" s="17">
        <v>3477</v>
      </c>
      <c r="V46" s="17">
        <v>1276</v>
      </c>
      <c r="W46" s="17">
        <v>3200</v>
      </c>
      <c r="X46" s="17">
        <v>0</v>
      </c>
      <c r="Y46" s="17">
        <v>3200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1276</v>
      </c>
      <c r="AK46" s="17">
        <v>0</v>
      </c>
      <c r="AL46" s="17">
        <v>1276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100</v>
      </c>
      <c r="BN46" s="17">
        <v>100</v>
      </c>
      <c r="BO46" s="17">
        <v>0</v>
      </c>
      <c r="BP46" s="17">
        <v>0</v>
      </c>
      <c r="BQ46" s="17">
        <v>0</v>
      </c>
      <c r="BR46" s="17">
        <v>0</v>
      </c>
      <c r="BS46" s="17">
        <v>0</v>
      </c>
      <c r="BT46" s="17">
        <v>0</v>
      </c>
      <c r="BU46" s="17">
        <v>0</v>
      </c>
      <c r="BV46" s="17">
        <v>0</v>
      </c>
      <c r="BW46" s="17">
        <v>0</v>
      </c>
      <c r="BX46" s="17">
        <v>0</v>
      </c>
      <c r="BY46" s="17">
        <v>0</v>
      </c>
      <c r="BZ46" s="17">
        <v>0</v>
      </c>
      <c r="CA46" s="17">
        <v>0</v>
      </c>
      <c r="CB46" s="17">
        <v>0</v>
      </c>
      <c r="CC46" s="17">
        <v>0</v>
      </c>
      <c r="CD46" s="17">
        <v>0</v>
      </c>
      <c r="CE46" s="17">
        <v>119</v>
      </c>
      <c r="CF46" s="17">
        <v>119</v>
      </c>
      <c r="CG46" s="17">
        <v>0</v>
      </c>
      <c r="CH46" s="17">
        <v>0</v>
      </c>
      <c r="CI46" s="17">
        <v>0</v>
      </c>
      <c r="CJ46" s="17">
        <v>0</v>
      </c>
      <c r="CK46" s="17">
        <v>0</v>
      </c>
      <c r="CL46" s="17">
        <v>0</v>
      </c>
      <c r="CM46" s="17">
        <v>0</v>
      </c>
      <c r="CN46" s="17">
        <v>58</v>
      </c>
      <c r="CO46" s="17">
        <v>58</v>
      </c>
      <c r="CP46" s="17">
        <v>0</v>
      </c>
      <c r="CQ46" s="17">
        <v>0</v>
      </c>
      <c r="CR46" s="17">
        <v>0</v>
      </c>
      <c r="CS46" s="17">
        <v>0</v>
      </c>
      <c r="CT46" s="17">
        <v>0</v>
      </c>
      <c r="CU46" s="17">
        <v>0</v>
      </c>
      <c r="CV46" s="17">
        <v>0</v>
      </c>
      <c r="CW46" s="17">
        <v>0</v>
      </c>
      <c r="CX46" s="17">
        <v>0</v>
      </c>
      <c r="CY46" s="17">
        <v>0</v>
      </c>
      <c r="CZ46" s="17">
        <v>0</v>
      </c>
      <c r="DA46" s="17">
        <v>0</v>
      </c>
      <c r="DB46" s="17">
        <v>0</v>
      </c>
      <c r="DC46" s="17">
        <v>0</v>
      </c>
      <c r="DD46" s="17">
        <v>0</v>
      </c>
      <c r="DE46" s="17">
        <v>0</v>
      </c>
      <c r="DF46" s="18">
        <v>8100</v>
      </c>
      <c r="DG46" s="18">
        <v>6297</v>
      </c>
      <c r="DH46" s="18">
        <v>1803</v>
      </c>
      <c r="DI46" s="9"/>
    </row>
    <row r="47" spans="1:113" ht="15.75" x14ac:dyDescent="0.2">
      <c r="A47" s="16" t="s">
        <v>117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5732</v>
      </c>
      <c r="R47" s="17">
        <v>2866</v>
      </c>
      <c r="S47" s="17">
        <v>2866</v>
      </c>
      <c r="T47" s="17">
        <v>2544</v>
      </c>
      <c r="U47" s="17">
        <v>1272</v>
      </c>
      <c r="V47" s="17">
        <v>1272</v>
      </c>
      <c r="W47" s="17">
        <v>1272</v>
      </c>
      <c r="X47" s="17">
        <v>1272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1272</v>
      </c>
      <c r="AK47" s="17">
        <v>1272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0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>
        <v>0</v>
      </c>
      <c r="CG47" s="17">
        <v>0</v>
      </c>
      <c r="CH47" s="17">
        <v>0</v>
      </c>
      <c r="CI47" s="17">
        <v>0</v>
      </c>
      <c r="CJ47" s="17">
        <v>0</v>
      </c>
      <c r="CK47" s="17">
        <v>0</v>
      </c>
      <c r="CL47" s="17">
        <v>0</v>
      </c>
      <c r="CM47" s="17">
        <v>0</v>
      </c>
      <c r="CN47" s="17">
        <v>0</v>
      </c>
      <c r="CO47" s="17">
        <v>0</v>
      </c>
      <c r="CP47" s="17">
        <v>0</v>
      </c>
      <c r="CQ47" s="17">
        <v>0</v>
      </c>
      <c r="CR47" s="17">
        <v>0</v>
      </c>
      <c r="CS47" s="17">
        <v>0</v>
      </c>
      <c r="CT47" s="17">
        <v>0</v>
      </c>
      <c r="CU47" s="17">
        <v>0</v>
      </c>
      <c r="CV47" s="17">
        <v>0</v>
      </c>
      <c r="CW47" s="17">
        <v>0</v>
      </c>
      <c r="CX47" s="17">
        <v>0</v>
      </c>
      <c r="CY47" s="17">
        <v>0</v>
      </c>
      <c r="CZ47" s="17">
        <v>0</v>
      </c>
      <c r="DA47" s="17">
        <v>0</v>
      </c>
      <c r="DB47" s="17">
        <v>0</v>
      </c>
      <c r="DC47" s="17">
        <v>0</v>
      </c>
      <c r="DD47" s="17">
        <v>0</v>
      </c>
      <c r="DE47" s="17">
        <v>0</v>
      </c>
      <c r="DF47" s="18">
        <v>8276</v>
      </c>
      <c r="DG47" s="18">
        <v>4138</v>
      </c>
      <c r="DH47" s="18">
        <v>4138</v>
      </c>
      <c r="DI47" s="9"/>
    </row>
    <row r="48" spans="1:113" ht="31.5" x14ac:dyDescent="0.2">
      <c r="A48" s="16" t="s">
        <v>118</v>
      </c>
      <c r="B48" s="17">
        <v>1150</v>
      </c>
      <c r="C48" s="17">
        <v>800</v>
      </c>
      <c r="D48" s="17">
        <v>350</v>
      </c>
      <c r="E48" s="17">
        <v>739</v>
      </c>
      <c r="F48" s="17">
        <v>650</v>
      </c>
      <c r="G48" s="17">
        <v>89</v>
      </c>
      <c r="H48" s="17">
        <v>0</v>
      </c>
      <c r="I48" s="17">
        <v>0</v>
      </c>
      <c r="J48" s="17">
        <v>0</v>
      </c>
      <c r="K48" s="17">
        <v>2200</v>
      </c>
      <c r="L48" s="17">
        <v>2200</v>
      </c>
      <c r="M48" s="17">
        <v>0</v>
      </c>
      <c r="N48" s="17">
        <v>6000</v>
      </c>
      <c r="O48" s="17">
        <v>6000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>
        <v>0</v>
      </c>
      <c r="CC48" s="17">
        <v>0</v>
      </c>
      <c r="CD48" s="17">
        <v>0</v>
      </c>
      <c r="CE48" s="17">
        <v>0</v>
      </c>
      <c r="CF48" s="17">
        <v>0</v>
      </c>
      <c r="CG48" s="17">
        <v>0</v>
      </c>
      <c r="CH48" s="17">
        <v>0</v>
      </c>
      <c r="CI48" s="17">
        <v>0</v>
      </c>
      <c r="CJ48" s="17">
        <v>0</v>
      </c>
      <c r="CK48" s="17">
        <v>0</v>
      </c>
      <c r="CL48" s="17">
        <v>0</v>
      </c>
      <c r="CM48" s="17">
        <v>0</v>
      </c>
      <c r="CN48" s="17">
        <v>0</v>
      </c>
      <c r="CO48" s="17">
        <v>0</v>
      </c>
      <c r="CP48" s="17">
        <v>0</v>
      </c>
      <c r="CQ48" s="17">
        <v>0</v>
      </c>
      <c r="CR48" s="17">
        <v>0</v>
      </c>
      <c r="CS48" s="17">
        <v>0</v>
      </c>
      <c r="CT48" s="17">
        <v>0</v>
      </c>
      <c r="CU48" s="17">
        <v>0</v>
      </c>
      <c r="CV48" s="17">
        <v>0</v>
      </c>
      <c r="CW48" s="17">
        <v>0</v>
      </c>
      <c r="CX48" s="17">
        <v>0</v>
      </c>
      <c r="CY48" s="17">
        <v>0</v>
      </c>
      <c r="CZ48" s="17">
        <v>0</v>
      </c>
      <c r="DA48" s="17">
        <v>0</v>
      </c>
      <c r="DB48" s="17">
        <v>0</v>
      </c>
      <c r="DC48" s="17">
        <v>0</v>
      </c>
      <c r="DD48" s="17">
        <v>0</v>
      </c>
      <c r="DE48" s="17">
        <v>0</v>
      </c>
      <c r="DF48" s="18">
        <v>10089</v>
      </c>
      <c r="DG48" s="18">
        <v>9650</v>
      </c>
      <c r="DH48" s="18">
        <v>439</v>
      </c>
      <c r="DI48" s="9"/>
    </row>
    <row r="49" spans="1:113" s="10" customFormat="1" ht="15.75" x14ac:dyDescent="0.2">
      <c r="A49" s="16" t="s">
        <v>119</v>
      </c>
      <c r="B49" s="17">
        <v>0</v>
      </c>
      <c r="C49" s="17">
        <v>0</v>
      </c>
      <c r="D49" s="17">
        <v>0</v>
      </c>
      <c r="E49" s="17">
        <v>19253</v>
      </c>
      <c r="F49" s="17">
        <v>16257</v>
      </c>
      <c r="G49" s="17">
        <v>2996</v>
      </c>
      <c r="H49" s="17">
        <v>24883</v>
      </c>
      <c r="I49" s="17">
        <v>18695</v>
      </c>
      <c r="J49" s="17">
        <v>6188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13378</v>
      </c>
      <c r="R49" s="17">
        <v>13378</v>
      </c>
      <c r="S49" s="17">
        <v>0</v>
      </c>
      <c r="T49" s="17">
        <v>10852</v>
      </c>
      <c r="U49" s="17">
        <v>10852</v>
      </c>
      <c r="V49" s="17">
        <v>0</v>
      </c>
      <c r="W49" s="17">
        <v>10852</v>
      </c>
      <c r="X49" s="17">
        <v>10852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7">
        <v>0</v>
      </c>
      <c r="BP49" s="17">
        <v>0</v>
      </c>
      <c r="BQ49" s="17">
        <v>0</v>
      </c>
      <c r="BR49" s="17">
        <v>0</v>
      </c>
      <c r="BS49" s="17">
        <v>0</v>
      </c>
      <c r="BT49" s="17">
        <v>0</v>
      </c>
      <c r="BU49" s="17">
        <v>0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>
        <v>0</v>
      </c>
      <c r="CC49" s="17">
        <v>0</v>
      </c>
      <c r="CD49" s="17">
        <v>0</v>
      </c>
      <c r="CE49" s="17">
        <v>0</v>
      </c>
      <c r="CF49" s="17">
        <v>0</v>
      </c>
      <c r="CG49" s="17">
        <v>0</v>
      </c>
      <c r="CH49" s="17">
        <v>0</v>
      </c>
      <c r="CI49" s="17">
        <v>0</v>
      </c>
      <c r="CJ49" s="17">
        <v>0</v>
      </c>
      <c r="CK49" s="17">
        <v>0</v>
      </c>
      <c r="CL49" s="17">
        <v>0</v>
      </c>
      <c r="CM49" s="17">
        <v>0</v>
      </c>
      <c r="CN49" s="17">
        <v>0</v>
      </c>
      <c r="CO49" s="17">
        <v>0</v>
      </c>
      <c r="CP49" s="17">
        <v>0</v>
      </c>
      <c r="CQ49" s="17">
        <v>0</v>
      </c>
      <c r="CR49" s="17">
        <v>0</v>
      </c>
      <c r="CS49" s="17">
        <v>0</v>
      </c>
      <c r="CT49" s="17">
        <v>0</v>
      </c>
      <c r="CU49" s="17">
        <v>0</v>
      </c>
      <c r="CV49" s="17">
        <v>0</v>
      </c>
      <c r="CW49" s="17">
        <v>0</v>
      </c>
      <c r="CX49" s="17">
        <v>0</v>
      </c>
      <c r="CY49" s="17">
        <v>0</v>
      </c>
      <c r="CZ49" s="17">
        <v>0</v>
      </c>
      <c r="DA49" s="17">
        <v>0</v>
      </c>
      <c r="DB49" s="17">
        <v>0</v>
      </c>
      <c r="DC49" s="17">
        <v>0</v>
      </c>
      <c r="DD49" s="17">
        <v>0</v>
      </c>
      <c r="DE49" s="17">
        <v>0</v>
      </c>
      <c r="DF49" s="18">
        <v>68366</v>
      </c>
      <c r="DG49" s="18">
        <v>59182</v>
      </c>
      <c r="DH49" s="18">
        <v>9184</v>
      </c>
      <c r="DI49" s="9"/>
    </row>
    <row r="50" spans="1:113" ht="31.5" x14ac:dyDescent="0.2">
      <c r="A50" s="16" t="s">
        <v>120</v>
      </c>
      <c r="B50" s="17">
        <v>0</v>
      </c>
      <c r="C50" s="17">
        <v>0</v>
      </c>
      <c r="D50" s="17">
        <v>0</v>
      </c>
      <c r="E50" s="17">
        <v>4700</v>
      </c>
      <c r="F50" s="17">
        <v>4700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7">
        <v>0</v>
      </c>
      <c r="BP50" s="17">
        <v>0</v>
      </c>
      <c r="BQ50" s="17">
        <v>0</v>
      </c>
      <c r="BR50" s="17">
        <v>0</v>
      </c>
      <c r="BS50" s="17">
        <v>0</v>
      </c>
      <c r="BT50" s="17">
        <v>0</v>
      </c>
      <c r="BU50" s="17">
        <v>0</v>
      </c>
      <c r="BV50" s="17">
        <v>0</v>
      </c>
      <c r="BW50" s="17">
        <v>0</v>
      </c>
      <c r="BX50" s="17">
        <v>0</v>
      </c>
      <c r="BY50" s="17">
        <v>0</v>
      </c>
      <c r="BZ50" s="17">
        <v>0</v>
      </c>
      <c r="CA50" s="17">
        <v>0</v>
      </c>
      <c r="CB50" s="17">
        <v>0</v>
      </c>
      <c r="CC50" s="17">
        <v>0</v>
      </c>
      <c r="CD50" s="17">
        <v>0</v>
      </c>
      <c r="CE50" s="17">
        <v>0</v>
      </c>
      <c r="CF50" s="17">
        <v>0</v>
      </c>
      <c r="CG50" s="17">
        <v>0</v>
      </c>
      <c r="CH50" s="17">
        <v>0</v>
      </c>
      <c r="CI50" s="17">
        <v>0</v>
      </c>
      <c r="CJ50" s="17">
        <v>0</v>
      </c>
      <c r="CK50" s="17">
        <v>0</v>
      </c>
      <c r="CL50" s="17">
        <v>0</v>
      </c>
      <c r="CM50" s="17">
        <v>0</v>
      </c>
      <c r="CN50" s="17">
        <v>0</v>
      </c>
      <c r="CO50" s="17">
        <v>0</v>
      </c>
      <c r="CP50" s="17">
        <v>0</v>
      </c>
      <c r="CQ50" s="17">
        <v>0</v>
      </c>
      <c r="CR50" s="17">
        <v>0</v>
      </c>
      <c r="CS50" s="17">
        <v>0</v>
      </c>
      <c r="CT50" s="17">
        <v>0</v>
      </c>
      <c r="CU50" s="17">
        <v>0</v>
      </c>
      <c r="CV50" s="17">
        <v>0</v>
      </c>
      <c r="CW50" s="17">
        <v>0</v>
      </c>
      <c r="CX50" s="17">
        <v>0</v>
      </c>
      <c r="CY50" s="17">
        <v>0</v>
      </c>
      <c r="CZ50" s="17">
        <v>0</v>
      </c>
      <c r="DA50" s="17">
        <v>0</v>
      </c>
      <c r="DB50" s="17">
        <v>0</v>
      </c>
      <c r="DC50" s="17">
        <v>0</v>
      </c>
      <c r="DD50" s="17">
        <v>0</v>
      </c>
      <c r="DE50" s="17">
        <v>0</v>
      </c>
      <c r="DF50" s="18">
        <v>4700</v>
      </c>
      <c r="DG50" s="18">
        <v>4700</v>
      </c>
      <c r="DH50" s="18">
        <v>0</v>
      </c>
      <c r="DI50" s="9"/>
    </row>
    <row r="51" spans="1:113" ht="15.75" x14ac:dyDescent="0.2">
      <c r="A51" s="16" t="s">
        <v>121</v>
      </c>
      <c r="B51" s="17">
        <v>0</v>
      </c>
      <c r="C51" s="17">
        <v>0</v>
      </c>
      <c r="D51" s="17">
        <v>0</v>
      </c>
      <c r="E51" s="17">
        <v>2344</v>
      </c>
      <c r="F51" s="17">
        <v>0</v>
      </c>
      <c r="G51" s="17">
        <v>2344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4912</v>
      </c>
      <c r="R51" s="17">
        <v>0</v>
      </c>
      <c r="S51" s="17">
        <v>4912</v>
      </c>
      <c r="T51" s="17">
        <v>6150</v>
      </c>
      <c r="U51" s="17">
        <v>0</v>
      </c>
      <c r="V51" s="17">
        <v>6150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5330</v>
      </c>
      <c r="AK51" s="17">
        <v>5330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420</v>
      </c>
      <c r="BN51" s="17">
        <v>0</v>
      </c>
      <c r="BO51" s="17">
        <v>420</v>
      </c>
      <c r="BP51" s="17">
        <v>0</v>
      </c>
      <c r="BQ51" s="17">
        <v>0</v>
      </c>
      <c r="BR51" s="17">
        <v>0</v>
      </c>
      <c r="BS51" s="17">
        <v>0</v>
      </c>
      <c r="BT51" s="17">
        <v>0</v>
      </c>
      <c r="BU51" s="17">
        <v>0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>
        <v>0</v>
      </c>
      <c r="CC51" s="17">
        <v>0</v>
      </c>
      <c r="CD51" s="17">
        <v>0</v>
      </c>
      <c r="CE51" s="17">
        <v>0</v>
      </c>
      <c r="CF51" s="17">
        <v>0</v>
      </c>
      <c r="CG51" s="17">
        <v>0</v>
      </c>
      <c r="CH51" s="17">
        <v>400</v>
      </c>
      <c r="CI51" s="17">
        <v>0</v>
      </c>
      <c r="CJ51" s="17">
        <v>400</v>
      </c>
      <c r="CK51" s="17">
        <v>0</v>
      </c>
      <c r="CL51" s="17">
        <v>0</v>
      </c>
      <c r="CM51" s="17">
        <v>0</v>
      </c>
      <c r="CN51" s="17">
        <v>0</v>
      </c>
      <c r="CO51" s="17">
        <v>0</v>
      </c>
      <c r="CP51" s="17">
        <v>0</v>
      </c>
      <c r="CQ51" s="17">
        <v>0</v>
      </c>
      <c r="CR51" s="17">
        <v>0</v>
      </c>
      <c r="CS51" s="17">
        <v>0</v>
      </c>
      <c r="CT51" s="17">
        <v>0</v>
      </c>
      <c r="CU51" s="17">
        <v>0</v>
      </c>
      <c r="CV51" s="17">
        <v>0</v>
      </c>
      <c r="CW51" s="17">
        <v>0</v>
      </c>
      <c r="CX51" s="17">
        <v>0</v>
      </c>
      <c r="CY51" s="17">
        <v>0</v>
      </c>
      <c r="CZ51" s="17">
        <v>0</v>
      </c>
      <c r="DA51" s="17">
        <v>0</v>
      </c>
      <c r="DB51" s="17">
        <v>0</v>
      </c>
      <c r="DC51" s="17">
        <v>0</v>
      </c>
      <c r="DD51" s="17">
        <v>0</v>
      </c>
      <c r="DE51" s="17">
        <v>0</v>
      </c>
      <c r="DF51" s="18">
        <v>13406</v>
      </c>
      <c r="DG51" s="18">
        <v>0</v>
      </c>
      <c r="DH51" s="18">
        <v>13406</v>
      </c>
      <c r="DI51" s="9"/>
    </row>
    <row r="52" spans="1:113" ht="15.75" x14ac:dyDescent="0.2">
      <c r="A52" s="16" t="s">
        <v>122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778</v>
      </c>
      <c r="L52" s="17">
        <v>778</v>
      </c>
      <c r="M52" s="17">
        <v>0</v>
      </c>
      <c r="N52" s="17">
        <v>0</v>
      </c>
      <c r="O52" s="17">
        <v>0</v>
      </c>
      <c r="P52" s="17">
        <v>0</v>
      </c>
      <c r="Q52" s="17">
        <v>10088</v>
      </c>
      <c r="R52" s="17">
        <v>5324</v>
      </c>
      <c r="S52" s="17">
        <v>4764</v>
      </c>
      <c r="T52" s="17">
        <v>5431</v>
      </c>
      <c r="U52" s="17">
        <v>4471</v>
      </c>
      <c r="V52" s="17">
        <v>960</v>
      </c>
      <c r="W52" s="17">
        <v>1401</v>
      </c>
      <c r="X52" s="17">
        <v>1401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560</v>
      </c>
      <c r="AK52" s="17">
        <v>560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1353</v>
      </c>
      <c r="BN52" s="17">
        <v>1223</v>
      </c>
      <c r="BO52" s="17">
        <v>130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632</v>
      </c>
      <c r="CF52" s="17">
        <v>632</v>
      </c>
      <c r="CG52" s="17">
        <v>0</v>
      </c>
      <c r="CH52" s="17">
        <v>454</v>
      </c>
      <c r="CI52" s="17">
        <v>314</v>
      </c>
      <c r="CJ52" s="17">
        <v>140</v>
      </c>
      <c r="CK52" s="17">
        <v>0</v>
      </c>
      <c r="CL52" s="17">
        <v>0</v>
      </c>
      <c r="CM52" s="17">
        <v>0</v>
      </c>
      <c r="CN52" s="17">
        <v>1031</v>
      </c>
      <c r="CO52" s="17">
        <v>901</v>
      </c>
      <c r="CP52" s="17">
        <v>130</v>
      </c>
      <c r="CQ52" s="17">
        <v>0</v>
      </c>
      <c r="CR52" s="17">
        <v>0</v>
      </c>
      <c r="CS52" s="17">
        <v>0</v>
      </c>
      <c r="CT52" s="17">
        <v>0</v>
      </c>
      <c r="CU52" s="17">
        <v>0</v>
      </c>
      <c r="CV52" s="17">
        <v>0</v>
      </c>
      <c r="CW52" s="17">
        <v>0</v>
      </c>
      <c r="CX52" s="17">
        <v>0</v>
      </c>
      <c r="CY52" s="17">
        <v>0</v>
      </c>
      <c r="CZ52" s="17">
        <v>0</v>
      </c>
      <c r="DA52" s="17">
        <v>0</v>
      </c>
      <c r="DB52" s="17">
        <v>0</v>
      </c>
      <c r="DC52" s="17">
        <v>0</v>
      </c>
      <c r="DD52" s="17">
        <v>0</v>
      </c>
      <c r="DE52" s="17">
        <v>0</v>
      </c>
      <c r="DF52" s="18">
        <v>16297</v>
      </c>
      <c r="DG52" s="18">
        <v>10573</v>
      </c>
      <c r="DH52" s="18">
        <v>5724</v>
      </c>
      <c r="DI52" s="9"/>
    </row>
    <row r="53" spans="1:113" ht="15.75" x14ac:dyDescent="0.2">
      <c r="A53" s="16" t="s">
        <v>123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10147</v>
      </c>
      <c r="L53" s="17">
        <v>10147</v>
      </c>
      <c r="M53" s="17">
        <v>0</v>
      </c>
      <c r="N53" s="17">
        <v>0</v>
      </c>
      <c r="O53" s="17">
        <v>0</v>
      </c>
      <c r="P53" s="17">
        <v>0</v>
      </c>
      <c r="Q53" s="17">
        <v>11098</v>
      </c>
      <c r="R53" s="17">
        <v>11098</v>
      </c>
      <c r="S53" s="17">
        <v>0</v>
      </c>
      <c r="T53" s="17">
        <v>6089</v>
      </c>
      <c r="U53" s="17">
        <v>6089</v>
      </c>
      <c r="V53" s="17">
        <v>0</v>
      </c>
      <c r="W53" s="17">
        <v>5459</v>
      </c>
      <c r="X53" s="17">
        <v>5459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390</v>
      </c>
      <c r="BN53" s="17">
        <v>210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180</v>
      </c>
      <c r="BW53" s="17">
        <v>180</v>
      </c>
      <c r="BX53" s="17">
        <v>0</v>
      </c>
      <c r="BY53" s="17">
        <v>0</v>
      </c>
      <c r="BZ53" s="17">
        <v>0</v>
      </c>
      <c r="CA53" s="17">
        <v>0</v>
      </c>
      <c r="CB53" s="17">
        <v>0</v>
      </c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7">
        <v>140</v>
      </c>
      <c r="CI53" s="17">
        <v>140</v>
      </c>
      <c r="CJ53" s="17">
        <v>0</v>
      </c>
      <c r="CK53" s="17">
        <v>0</v>
      </c>
      <c r="CL53" s="17">
        <v>0</v>
      </c>
      <c r="CM53" s="17">
        <v>0</v>
      </c>
      <c r="CN53" s="17">
        <v>100</v>
      </c>
      <c r="CO53" s="17">
        <v>100</v>
      </c>
      <c r="CP53" s="17">
        <v>0</v>
      </c>
      <c r="CQ53" s="17">
        <v>0</v>
      </c>
      <c r="CR53" s="17">
        <v>0</v>
      </c>
      <c r="CS53" s="17">
        <v>0</v>
      </c>
      <c r="CT53" s="17">
        <v>0</v>
      </c>
      <c r="CU53" s="17">
        <v>0</v>
      </c>
      <c r="CV53" s="17">
        <v>0</v>
      </c>
      <c r="CW53" s="17">
        <v>0</v>
      </c>
      <c r="CX53" s="17">
        <v>0</v>
      </c>
      <c r="CY53" s="17">
        <v>0</v>
      </c>
      <c r="CZ53" s="17">
        <v>0</v>
      </c>
      <c r="DA53" s="17">
        <v>0</v>
      </c>
      <c r="DB53" s="17">
        <v>0</v>
      </c>
      <c r="DC53" s="17">
        <v>0</v>
      </c>
      <c r="DD53" s="17">
        <v>0</v>
      </c>
      <c r="DE53" s="17">
        <v>0</v>
      </c>
      <c r="DF53" s="18">
        <v>27334</v>
      </c>
      <c r="DG53" s="18">
        <v>27334</v>
      </c>
      <c r="DH53" s="18">
        <v>0</v>
      </c>
      <c r="DI53" s="9"/>
    </row>
    <row r="54" spans="1:113" ht="15.75" x14ac:dyDescent="0.2">
      <c r="A54" s="16" t="s">
        <v>124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8214</v>
      </c>
      <c r="R54" s="17">
        <v>8214</v>
      </c>
      <c r="S54" s="17">
        <v>0</v>
      </c>
      <c r="T54" s="17">
        <v>1513</v>
      </c>
      <c r="U54" s="17">
        <v>1513</v>
      </c>
      <c r="V54" s="17">
        <v>0</v>
      </c>
      <c r="W54" s="17">
        <v>1013</v>
      </c>
      <c r="X54" s="17">
        <v>0</v>
      </c>
      <c r="Y54" s="17">
        <v>1013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240</v>
      </c>
      <c r="BN54" s="17">
        <v>240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0</v>
      </c>
      <c r="BY54" s="17">
        <v>0</v>
      </c>
      <c r="BZ54" s="17">
        <v>0</v>
      </c>
      <c r="CA54" s="17">
        <v>0</v>
      </c>
      <c r="CB54" s="17">
        <v>0</v>
      </c>
      <c r="CC54" s="17">
        <v>0</v>
      </c>
      <c r="CD54" s="17">
        <v>0</v>
      </c>
      <c r="CE54" s="17">
        <v>100</v>
      </c>
      <c r="CF54" s="17">
        <v>100</v>
      </c>
      <c r="CG54" s="17">
        <v>0</v>
      </c>
      <c r="CH54" s="17">
        <v>90</v>
      </c>
      <c r="CI54" s="17">
        <v>90</v>
      </c>
      <c r="CJ54" s="17">
        <v>0</v>
      </c>
      <c r="CK54" s="17">
        <v>0</v>
      </c>
      <c r="CL54" s="17">
        <v>0</v>
      </c>
      <c r="CM54" s="17">
        <v>0</v>
      </c>
      <c r="CN54" s="17">
        <v>70</v>
      </c>
      <c r="CO54" s="17">
        <v>70</v>
      </c>
      <c r="CP54" s="17">
        <v>0</v>
      </c>
      <c r="CQ54" s="17">
        <v>0</v>
      </c>
      <c r="CR54" s="17">
        <v>0</v>
      </c>
      <c r="CS54" s="17">
        <v>0</v>
      </c>
      <c r="CT54" s="17">
        <v>0</v>
      </c>
      <c r="CU54" s="17">
        <v>0</v>
      </c>
      <c r="CV54" s="17">
        <v>0</v>
      </c>
      <c r="CW54" s="17">
        <v>0</v>
      </c>
      <c r="CX54" s="17">
        <v>0</v>
      </c>
      <c r="CY54" s="17">
        <v>0</v>
      </c>
      <c r="CZ54" s="17">
        <v>0</v>
      </c>
      <c r="DA54" s="17">
        <v>0</v>
      </c>
      <c r="DB54" s="17">
        <v>0</v>
      </c>
      <c r="DC54" s="17">
        <v>0</v>
      </c>
      <c r="DD54" s="17">
        <v>0</v>
      </c>
      <c r="DE54" s="17">
        <v>0</v>
      </c>
      <c r="DF54" s="18">
        <v>9727</v>
      </c>
      <c r="DG54" s="18">
        <v>9727</v>
      </c>
      <c r="DH54" s="18">
        <v>0</v>
      </c>
      <c r="DI54" s="9"/>
    </row>
    <row r="55" spans="1:113" ht="15.75" x14ac:dyDescent="0.2">
      <c r="A55" s="16" t="s">
        <v>125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34120</v>
      </c>
      <c r="L55" s="17">
        <v>34120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530</v>
      </c>
      <c r="U55" s="17">
        <v>530</v>
      </c>
      <c r="V55" s="17">
        <v>0</v>
      </c>
      <c r="W55" s="17">
        <v>230</v>
      </c>
      <c r="X55" s="17">
        <v>230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100</v>
      </c>
      <c r="BN55" s="17">
        <v>100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0</v>
      </c>
      <c r="BY55" s="17">
        <v>0</v>
      </c>
      <c r="BZ55" s="17">
        <v>0</v>
      </c>
      <c r="CA55" s="17">
        <v>0</v>
      </c>
      <c r="CB55" s="17">
        <v>0</v>
      </c>
      <c r="CC55" s="17">
        <v>0</v>
      </c>
      <c r="CD55" s="17">
        <v>0</v>
      </c>
      <c r="CE55" s="17">
        <v>0</v>
      </c>
      <c r="CF55" s="17">
        <v>0</v>
      </c>
      <c r="CG55" s="17">
        <v>0</v>
      </c>
      <c r="CH55" s="17">
        <v>100</v>
      </c>
      <c r="CI55" s="17">
        <v>100</v>
      </c>
      <c r="CJ55" s="17">
        <v>0</v>
      </c>
      <c r="CK55" s="17">
        <v>0</v>
      </c>
      <c r="CL55" s="17">
        <v>0</v>
      </c>
      <c r="CM55" s="17">
        <v>0</v>
      </c>
      <c r="CN55" s="17">
        <v>100</v>
      </c>
      <c r="CO55" s="17">
        <v>100</v>
      </c>
      <c r="CP55" s="17">
        <v>0</v>
      </c>
      <c r="CQ55" s="17">
        <v>0</v>
      </c>
      <c r="CR55" s="17">
        <v>0</v>
      </c>
      <c r="CS55" s="17">
        <v>0</v>
      </c>
      <c r="CT55" s="17">
        <v>0</v>
      </c>
      <c r="CU55" s="17">
        <v>0</v>
      </c>
      <c r="CV55" s="17">
        <v>0</v>
      </c>
      <c r="CW55" s="17">
        <v>0</v>
      </c>
      <c r="CX55" s="17">
        <v>0</v>
      </c>
      <c r="CY55" s="17">
        <v>0</v>
      </c>
      <c r="CZ55" s="17">
        <v>0</v>
      </c>
      <c r="DA55" s="17">
        <v>0</v>
      </c>
      <c r="DB55" s="17">
        <v>0</v>
      </c>
      <c r="DC55" s="17">
        <v>0</v>
      </c>
      <c r="DD55" s="17">
        <v>0</v>
      </c>
      <c r="DE55" s="17">
        <v>0</v>
      </c>
      <c r="DF55" s="18">
        <v>34650</v>
      </c>
      <c r="DG55" s="18">
        <v>34650</v>
      </c>
      <c r="DH55" s="18">
        <v>0</v>
      </c>
      <c r="DI55" s="9"/>
    </row>
    <row r="56" spans="1:113" ht="31.5" x14ac:dyDescent="0.2">
      <c r="A56" s="16" t="s">
        <v>126</v>
      </c>
      <c r="B56" s="17">
        <v>20145</v>
      </c>
      <c r="C56" s="17">
        <v>13675</v>
      </c>
      <c r="D56" s="17">
        <v>6470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17">
        <v>0</v>
      </c>
      <c r="BS56" s="17">
        <v>0</v>
      </c>
      <c r="BT56" s="17">
        <v>0</v>
      </c>
      <c r="BU56" s="17">
        <v>0</v>
      </c>
      <c r="BV56" s="17">
        <v>0</v>
      </c>
      <c r="BW56" s="17">
        <v>0</v>
      </c>
      <c r="BX56" s="17">
        <v>0</v>
      </c>
      <c r="BY56" s="17">
        <v>0</v>
      </c>
      <c r="BZ56" s="17">
        <v>0</v>
      </c>
      <c r="CA56" s="17">
        <v>0</v>
      </c>
      <c r="CB56" s="17">
        <v>0</v>
      </c>
      <c r="CC56" s="17">
        <v>0</v>
      </c>
      <c r="CD56" s="17">
        <v>0</v>
      </c>
      <c r="CE56" s="17">
        <v>0</v>
      </c>
      <c r="CF56" s="17">
        <v>0</v>
      </c>
      <c r="CG56" s="17">
        <v>0</v>
      </c>
      <c r="CH56" s="17">
        <v>0</v>
      </c>
      <c r="CI56" s="17">
        <v>0</v>
      </c>
      <c r="CJ56" s="17">
        <v>0</v>
      </c>
      <c r="CK56" s="17">
        <v>0</v>
      </c>
      <c r="CL56" s="17">
        <v>0</v>
      </c>
      <c r="CM56" s="17">
        <v>0</v>
      </c>
      <c r="CN56" s="17">
        <v>0</v>
      </c>
      <c r="CO56" s="17">
        <v>0</v>
      </c>
      <c r="CP56" s="17">
        <v>0</v>
      </c>
      <c r="CQ56" s="17">
        <v>0</v>
      </c>
      <c r="CR56" s="17">
        <v>0</v>
      </c>
      <c r="CS56" s="17">
        <v>0</v>
      </c>
      <c r="CT56" s="17">
        <v>0</v>
      </c>
      <c r="CU56" s="17">
        <v>0</v>
      </c>
      <c r="CV56" s="17">
        <v>0</v>
      </c>
      <c r="CW56" s="17">
        <v>0</v>
      </c>
      <c r="CX56" s="17">
        <v>0</v>
      </c>
      <c r="CY56" s="17">
        <v>0</v>
      </c>
      <c r="CZ56" s="17">
        <v>0</v>
      </c>
      <c r="DA56" s="17">
        <v>0</v>
      </c>
      <c r="DB56" s="17">
        <v>0</v>
      </c>
      <c r="DC56" s="17">
        <v>0</v>
      </c>
      <c r="DD56" s="17">
        <v>0</v>
      </c>
      <c r="DE56" s="17">
        <v>0</v>
      </c>
      <c r="DF56" s="18">
        <v>20145</v>
      </c>
      <c r="DG56" s="18">
        <v>13675</v>
      </c>
      <c r="DH56" s="18">
        <v>6470</v>
      </c>
      <c r="DI56" s="9"/>
    </row>
    <row r="57" spans="1:113" ht="31.5" x14ac:dyDescent="0.2">
      <c r="A57" s="16" t="s">
        <v>127</v>
      </c>
      <c r="B57" s="17">
        <v>0</v>
      </c>
      <c r="C57" s="17">
        <v>0</v>
      </c>
      <c r="D57" s="17">
        <v>0</v>
      </c>
      <c r="E57" s="17">
        <v>5120</v>
      </c>
      <c r="F57" s="17">
        <v>5000</v>
      </c>
      <c r="G57" s="17">
        <v>120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12512</v>
      </c>
      <c r="R57" s="17">
        <v>12512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0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  <c r="BT57" s="17">
        <v>0</v>
      </c>
      <c r="BU57" s="17">
        <v>0</v>
      </c>
      <c r="BV57" s="17">
        <v>0</v>
      </c>
      <c r="BW57" s="17">
        <v>0</v>
      </c>
      <c r="BX57" s="17">
        <v>0</v>
      </c>
      <c r="BY57" s="17">
        <v>0</v>
      </c>
      <c r="BZ57" s="17">
        <v>0</v>
      </c>
      <c r="CA57" s="17">
        <v>0</v>
      </c>
      <c r="CB57" s="17">
        <v>0</v>
      </c>
      <c r="CC57" s="17">
        <v>0</v>
      </c>
      <c r="CD57" s="17">
        <v>0</v>
      </c>
      <c r="CE57" s="17">
        <v>0</v>
      </c>
      <c r="CF57" s="17">
        <v>0</v>
      </c>
      <c r="CG57" s="17">
        <v>0</v>
      </c>
      <c r="CH57" s="17">
        <v>0</v>
      </c>
      <c r="CI57" s="17">
        <v>0</v>
      </c>
      <c r="CJ57" s="17">
        <v>0</v>
      </c>
      <c r="CK57" s="17">
        <v>0</v>
      </c>
      <c r="CL57" s="17">
        <v>0</v>
      </c>
      <c r="CM57" s="17">
        <v>0</v>
      </c>
      <c r="CN57" s="17">
        <v>0</v>
      </c>
      <c r="CO57" s="17">
        <v>0</v>
      </c>
      <c r="CP57" s="17">
        <v>0</v>
      </c>
      <c r="CQ57" s="17">
        <v>0</v>
      </c>
      <c r="CR57" s="17">
        <v>0</v>
      </c>
      <c r="CS57" s="17">
        <v>0</v>
      </c>
      <c r="CT57" s="17">
        <v>0</v>
      </c>
      <c r="CU57" s="17">
        <v>0</v>
      </c>
      <c r="CV57" s="17">
        <v>0</v>
      </c>
      <c r="CW57" s="17">
        <v>0</v>
      </c>
      <c r="CX57" s="17">
        <v>0</v>
      </c>
      <c r="CY57" s="17">
        <v>0</v>
      </c>
      <c r="CZ57" s="17">
        <v>0</v>
      </c>
      <c r="DA57" s="17">
        <v>0</v>
      </c>
      <c r="DB57" s="17">
        <v>0</v>
      </c>
      <c r="DC57" s="17">
        <v>0</v>
      </c>
      <c r="DD57" s="17">
        <v>0</v>
      </c>
      <c r="DE57" s="17">
        <v>0</v>
      </c>
      <c r="DF57" s="18">
        <v>17632</v>
      </c>
      <c r="DG57" s="18">
        <v>17512</v>
      </c>
      <c r="DH57" s="18">
        <v>120</v>
      </c>
      <c r="DI57" s="9"/>
    </row>
    <row r="58" spans="1:113" ht="31.5" x14ac:dyDescent="0.2">
      <c r="A58" s="16" t="s">
        <v>128</v>
      </c>
      <c r="B58" s="17">
        <v>0</v>
      </c>
      <c r="C58" s="17">
        <v>0</v>
      </c>
      <c r="D58" s="17">
        <v>0</v>
      </c>
      <c r="E58" s="17">
        <v>5565</v>
      </c>
      <c r="F58" s="17">
        <v>5565</v>
      </c>
      <c r="G58" s="17">
        <v>0</v>
      </c>
      <c r="H58" s="17">
        <v>9475</v>
      </c>
      <c r="I58" s="17">
        <v>9047</v>
      </c>
      <c r="J58" s="17">
        <v>428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2394</v>
      </c>
      <c r="U58" s="17">
        <v>2394</v>
      </c>
      <c r="V58" s="17">
        <v>0</v>
      </c>
      <c r="W58" s="17">
        <v>2394</v>
      </c>
      <c r="X58" s="17">
        <v>196</v>
      </c>
      <c r="Y58" s="17">
        <v>2198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7">
        <v>0</v>
      </c>
      <c r="BU58" s="17">
        <v>0</v>
      </c>
      <c r="BV58" s="17">
        <v>0</v>
      </c>
      <c r="BW58" s="17">
        <v>0</v>
      </c>
      <c r="BX58" s="17">
        <v>0</v>
      </c>
      <c r="BY58" s="17">
        <v>0</v>
      </c>
      <c r="BZ58" s="17">
        <v>0</v>
      </c>
      <c r="CA58" s="17">
        <v>0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0</v>
      </c>
      <c r="CO58" s="17">
        <v>0</v>
      </c>
      <c r="CP58" s="17">
        <v>0</v>
      </c>
      <c r="CQ58" s="17">
        <v>0</v>
      </c>
      <c r="CR58" s="17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7">
        <v>0</v>
      </c>
      <c r="CY58" s="17">
        <v>0</v>
      </c>
      <c r="CZ58" s="17">
        <v>0</v>
      </c>
      <c r="DA58" s="17">
        <v>0</v>
      </c>
      <c r="DB58" s="17">
        <v>0</v>
      </c>
      <c r="DC58" s="17">
        <v>0</v>
      </c>
      <c r="DD58" s="17">
        <v>0</v>
      </c>
      <c r="DE58" s="17">
        <v>0</v>
      </c>
      <c r="DF58" s="18">
        <v>17434</v>
      </c>
      <c r="DG58" s="18">
        <v>17006</v>
      </c>
      <c r="DH58" s="18">
        <v>428</v>
      </c>
      <c r="DI58" s="9"/>
    </row>
    <row r="59" spans="1:113" ht="15.75" x14ac:dyDescent="0.2">
      <c r="A59" s="16" t="s">
        <v>129</v>
      </c>
      <c r="B59" s="17">
        <v>0</v>
      </c>
      <c r="C59" s="17">
        <v>0</v>
      </c>
      <c r="D59" s="17">
        <v>0</v>
      </c>
      <c r="E59" s="17">
        <v>2015</v>
      </c>
      <c r="F59" s="17">
        <v>2015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725</v>
      </c>
      <c r="R59" s="17">
        <v>725</v>
      </c>
      <c r="S59" s="17">
        <v>0</v>
      </c>
      <c r="T59" s="17">
        <v>960</v>
      </c>
      <c r="U59" s="17">
        <v>960</v>
      </c>
      <c r="V59" s="17">
        <v>0</v>
      </c>
      <c r="W59" s="17">
        <v>960</v>
      </c>
      <c r="X59" s="17">
        <v>0</v>
      </c>
      <c r="Y59" s="17">
        <v>960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7">
        <v>0</v>
      </c>
      <c r="BK59" s="17">
        <v>0</v>
      </c>
      <c r="BL59" s="17">
        <v>0</v>
      </c>
      <c r="BM59" s="17">
        <v>0</v>
      </c>
      <c r="BN59" s="17">
        <v>0</v>
      </c>
      <c r="BO59" s="17">
        <v>0</v>
      </c>
      <c r="BP59" s="17">
        <v>0</v>
      </c>
      <c r="BQ59" s="17">
        <v>0</v>
      </c>
      <c r="BR59" s="17">
        <v>0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7">
        <v>0</v>
      </c>
      <c r="BY59" s="17">
        <v>0</v>
      </c>
      <c r="BZ59" s="17">
        <v>0</v>
      </c>
      <c r="CA59" s="17">
        <v>0</v>
      </c>
      <c r="CB59" s="17">
        <v>0</v>
      </c>
      <c r="CC59" s="17">
        <v>0</v>
      </c>
      <c r="CD59" s="17">
        <v>0</v>
      </c>
      <c r="CE59" s="17">
        <v>0</v>
      </c>
      <c r="CF59" s="17">
        <v>0</v>
      </c>
      <c r="CG59" s="17">
        <v>0</v>
      </c>
      <c r="CH59" s="17">
        <v>0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7">
        <v>0</v>
      </c>
      <c r="CO59" s="17">
        <v>0</v>
      </c>
      <c r="CP59" s="17">
        <v>0</v>
      </c>
      <c r="CQ59" s="17">
        <v>0</v>
      </c>
      <c r="CR59" s="17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7">
        <v>0</v>
      </c>
      <c r="CY59" s="17">
        <v>0</v>
      </c>
      <c r="CZ59" s="17">
        <v>0</v>
      </c>
      <c r="DA59" s="17">
        <v>0</v>
      </c>
      <c r="DB59" s="17">
        <v>0</v>
      </c>
      <c r="DC59" s="17">
        <v>0</v>
      </c>
      <c r="DD59" s="17">
        <v>0</v>
      </c>
      <c r="DE59" s="17">
        <v>0</v>
      </c>
      <c r="DF59" s="18">
        <v>3700</v>
      </c>
      <c r="DG59" s="18">
        <v>3700</v>
      </c>
      <c r="DH59" s="18">
        <v>0</v>
      </c>
      <c r="DI59" s="9"/>
    </row>
    <row r="60" spans="1:113" ht="31.5" x14ac:dyDescent="0.2">
      <c r="A60" s="16" t="s">
        <v>130</v>
      </c>
      <c r="B60" s="17">
        <v>0</v>
      </c>
      <c r="C60" s="17">
        <v>0</v>
      </c>
      <c r="D60" s="17">
        <v>0</v>
      </c>
      <c r="E60" s="17">
        <v>12278</v>
      </c>
      <c r="F60" s="17">
        <v>11578</v>
      </c>
      <c r="G60" s="17">
        <v>700</v>
      </c>
      <c r="H60" s="17">
        <v>24550</v>
      </c>
      <c r="I60" s="17">
        <v>23128</v>
      </c>
      <c r="J60" s="17">
        <v>1422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7589</v>
      </c>
      <c r="U60" s="17">
        <v>7229</v>
      </c>
      <c r="V60" s="17">
        <v>360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7">
        <v>0</v>
      </c>
      <c r="BP60" s="17">
        <v>0</v>
      </c>
      <c r="BQ60" s="17">
        <v>0</v>
      </c>
      <c r="BR60" s="17">
        <v>0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7">
        <v>0</v>
      </c>
      <c r="BY60" s="17">
        <v>0</v>
      </c>
      <c r="BZ60" s="17">
        <v>0</v>
      </c>
      <c r="CA60" s="17">
        <v>0</v>
      </c>
      <c r="CB60" s="17">
        <v>0</v>
      </c>
      <c r="CC60" s="17">
        <v>0</v>
      </c>
      <c r="CD60" s="17">
        <v>0</v>
      </c>
      <c r="CE60" s="17">
        <v>0</v>
      </c>
      <c r="CF60" s="17">
        <v>0</v>
      </c>
      <c r="CG60" s="17">
        <v>0</v>
      </c>
      <c r="CH60" s="17">
        <v>0</v>
      </c>
      <c r="CI60" s="17">
        <v>0</v>
      </c>
      <c r="CJ60" s="17">
        <v>0</v>
      </c>
      <c r="CK60" s="17">
        <v>0</v>
      </c>
      <c r="CL60" s="17">
        <v>0</v>
      </c>
      <c r="CM60" s="17">
        <v>0</v>
      </c>
      <c r="CN60" s="17">
        <v>7589</v>
      </c>
      <c r="CO60" s="17">
        <v>7229</v>
      </c>
      <c r="CP60" s="17">
        <v>360</v>
      </c>
      <c r="CQ60" s="17">
        <v>0</v>
      </c>
      <c r="CR60" s="17">
        <v>0</v>
      </c>
      <c r="CS60" s="17">
        <v>0</v>
      </c>
      <c r="CT60" s="17">
        <v>0</v>
      </c>
      <c r="CU60" s="17">
        <v>0</v>
      </c>
      <c r="CV60" s="17">
        <v>0</v>
      </c>
      <c r="CW60" s="17">
        <v>0</v>
      </c>
      <c r="CX60" s="17">
        <v>0</v>
      </c>
      <c r="CY60" s="17">
        <v>0</v>
      </c>
      <c r="CZ60" s="17">
        <v>0</v>
      </c>
      <c r="DA60" s="17">
        <v>0</v>
      </c>
      <c r="DB60" s="17">
        <v>0</v>
      </c>
      <c r="DC60" s="17">
        <v>0</v>
      </c>
      <c r="DD60" s="17">
        <v>0</v>
      </c>
      <c r="DE60" s="17">
        <v>0</v>
      </c>
      <c r="DF60" s="18">
        <v>44417</v>
      </c>
      <c r="DG60" s="18">
        <v>41935</v>
      </c>
      <c r="DH60" s="18">
        <v>2482</v>
      </c>
      <c r="DI60" s="9"/>
    </row>
    <row r="61" spans="1:113" ht="15.75" x14ac:dyDescent="0.2">
      <c r="A61" s="16" t="s">
        <v>131</v>
      </c>
      <c r="B61" s="17">
        <v>0</v>
      </c>
      <c r="C61" s="17">
        <v>0</v>
      </c>
      <c r="D61" s="17">
        <v>0</v>
      </c>
      <c r="E61" s="17">
        <v>11630</v>
      </c>
      <c r="F61" s="17">
        <v>11486</v>
      </c>
      <c r="G61" s="17">
        <v>144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250</v>
      </c>
      <c r="R61" s="17">
        <v>250</v>
      </c>
      <c r="S61" s="17">
        <v>0</v>
      </c>
      <c r="T61" s="17">
        <v>950</v>
      </c>
      <c r="U61" s="17">
        <v>950</v>
      </c>
      <c r="V61" s="17">
        <v>0</v>
      </c>
      <c r="W61" s="17">
        <v>400</v>
      </c>
      <c r="X61" s="17">
        <v>0</v>
      </c>
      <c r="Y61" s="17">
        <v>400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300</v>
      </c>
      <c r="AT61" s="17">
        <v>300</v>
      </c>
      <c r="AU61" s="17">
        <v>300</v>
      </c>
      <c r="AV61" s="17">
        <v>0</v>
      </c>
      <c r="AW61" s="17">
        <v>0</v>
      </c>
      <c r="AX61" s="17">
        <v>0</v>
      </c>
      <c r="AY61" s="17">
        <v>0</v>
      </c>
      <c r="AZ61" s="17">
        <v>0</v>
      </c>
      <c r="BA61" s="17">
        <v>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7">
        <v>50</v>
      </c>
      <c r="BH61" s="17">
        <v>50</v>
      </c>
      <c r="BI61" s="17">
        <v>0</v>
      </c>
      <c r="BJ61" s="17">
        <v>0</v>
      </c>
      <c r="BK61" s="17">
        <v>0</v>
      </c>
      <c r="BL61" s="17">
        <v>0</v>
      </c>
      <c r="BM61" s="17">
        <v>100</v>
      </c>
      <c r="BN61" s="17">
        <v>100</v>
      </c>
      <c r="BO61" s="17">
        <v>0</v>
      </c>
      <c r="BP61" s="17">
        <v>0</v>
      </c>
      <c r="BQ61" s="17">
        <v>0</v>
      </c>
      <c r="BR61" s="17">
        <v>0</v>
      </c>
      <c r="BS61" s="17">
        <v>0</v>
      </c>
      <c r="BT61" s="17">
        <v>0</v>
      </c>
      <c r="BU61" s="17">
        <v>0</v>
      </c>
      <c r="BV61" s="17">
        <v>0</v>
      </c>
      <c r="BW61" s="17">
        <v>0</v>
      </c>
      <c r="BX61" s="17">
        <v>0</v>
      </c>
      <c r="BY61" s="17">
        <v>0</v>
      </c>
      <c r="BZ61" s="17">
        <v>0</v>
      </c>
      <c r="CA61" s="17">
        <v>0</v>
      </c>
      <c r="CB61" s="17">
        <v>0</v>
      </c>
      <c r="CC61" s="17">
        <v>0</v>
      </c>
      <c r="CD61" s="17">
        <v>0</v>
      </c>
      <c r="CE61" s="17">
        <v>100</v>
      </c>
      <c r="CF61" s="17">
        <v>100</v>
      </c>
      <c r="CG61" s="17">
        <v>0</v>
      </c>
      <c r="CH61" s="17">
        <v>0</v>
      </c>
      <c r="CI61" s="17">
        <v>0</v>
      </c>
      <c r="CJ61" s="17">
        <v>0</v>
      </c>
      <c r="CK61" s="17">
        <v>0</v>
      </c>
      <c r="CL61" s="17">
        <v>0</v>
      </c>
      <c r="CM61" s="17">
        <v>0</v>
      </c>
      <c r="CN61" s="17">
        <v>0</v>
      </c>
      <c r="CO61" s="17">
        <v>0</v>
      </c>
      <c r="CP61" s="17">
        <v>0</v>
      </c>
      <c r="CQ61" s="17">
        <v>0</v>
      </c>
      <c r="CR61" s="17">
        <v>0</v>
      </c>
      <c r="CS61" s="17">
        <v>0</v>
      </c>
      <c r="CT61" s="17">
        <v>0</v>
      </c>
      <c r="CU61" s="17">
        <v>0</v>
      </c>
      <c r="CV61" s="17">
        <v>0</v>
      </c>
      <c r="CW61" s="17">
        <v>0</v>
      </c>
      <c r="CX61" s="17">
        <v>0</v>
      </c>
      <c r="CY61" s="17">
        <v>0</v>
      </c>
      <c r="CZ61" s="17">
        <v>0</v>
      </c>
      <c r="DA61" s="17">
        <v>0</v>
      </c>
      <c r="DB61" s="17">
        <v>0</v>
      </c>
      <c r="DC61" s="17">
        <v>0</v>
      </c>
      <c r="DD61" s="17">
        <v>0</v>
      </c>
      <c r="DE61" s="17">
        <v>0</v>
      </c>
      <c r="DF61" s="18">
        <v>12830</v>
      </c>
      <c r="DG61" s="18">
        <v>12686</v>
      </c>
      <c r="DH61" s="18">
        <v>144</v>
      </c>
      <c r="DI61" s="9"/>
    </row>
    <row r="62" spans="1:113" ht="15.75" x14ac:dyDescent="0.2">
      <c r="A62" s="16" t="s">
        <v>132</v>
      </c>
      <c r="B62" s="17">
        <v>0</v>
      </c>
      <c r="C62" s="17">
        <v>0</v>
      </c>
      <c r="D62" s="17">
        <v>0</v>
      </c>
      <c r="E62" s="17">
        <v>3521</v>
      </c>
      <c r="F62" s="17">
        <v>3521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10729</v>
      </c>
      <c r="R62" s="17">
        <v>10729</v>
      </c>
      <c r="S62" s="17">
        <v>0</v>
      </c>
      <c r="T62" s="17">
        <v>1000</v>
      </c>
      <c r="U62" s="17">
        <v>1000</v>
      </c>
      <c r="V62" s="17">
        <v>0</v>
      </c>
      <c r="W62" s="17">
        <v>1000</v>
      </c>
      <c r="X62" s="17">
        <v>460</v>
      </c>
      <c r="Y62" s="17">
        <v>540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0</v>
      </c>
      <c r="AZ62" s="17">
        <v>0</v>
      </c>
      <c r="BA62" s="17">
        <v>0</v>
      </c>
      <c r="BB62" s="17">
        <v>0</v>
      </c>
      <c r="BC62" s="17">
        <v>0</v>
      </c>
      <c r="BD62" s="17">
        <v>0</v>
      </c>
      <c r="BE62" s="17">
        <v>0</v>
      </c>
      <c r="BF62" s="17">
        <v>0</v>
      </c>
      <c r="BG62" s="17">
        <v>0</v>
      </c>
      <c r="BH62" s="17">
        <v>0</v>
      </c>
      <c r="BI62" s="17">
        <v>0</v>
      </c>
      <c r="BJ62" s="17">
        <v>0</v>
      </c>
      <c r="BK62" s="17">
        <v>0</v>
      </c>
      <c r="BL62" s="17">
        <v>0</v>
      </c>
      <c r="BM62" s="17">
        <v>0</v>
      </c>
      <c r="BN62" s="17">
        <v>0</v>
      </c>
      <c r="BO62" s="17">
        <v>0</v>
      </c>
      <c r="BP62" s="17">
        <v>0</v>
      </c>
      <c r="BQ62" s="17">
        <v>0</v>
      </c>
      <c r="BR62" s="17">
        <v>0</v>
      </c>
      <c r="BS62" s="17">
        <v>0</v>
      </c>
      <c r="BT62" s="17">
        <v>0</v>
      </c>
      <c r="BU62" s="17">
        <v>0</v>
      </c>
      <c r="BV62" s="17">
        <v>0</v>
      </c>
      <c r="BW62" s="17">
        <v>0</v>
      </c>
      <c r="BX62" s="17">
        <v>0</v>
      </c>
      <c r="BY62" s="17">
        <v>0</v>
      </c>
      <c r="BZ62" s="17">
        <v>0</v>
      </c>
      <c r="CA62" s="17">
        <v>0</v>
      </c>
      <c r="CB62" s="17">
        <v>0</v>
      </c>
      <c r="CC62" s="17">
        <v>0</v>
      </c>
      <c r="CD62" s="17">
        <v>0</v>
      </c>
      <c r="CE62" s="17">
        <v>0</v>
      </c>
      <c r="CF62" s="17">
        <v>0</v>
      </c>
      <c r="CG62" s="17">
        <v>0</v>
      </c>
      <c r="CH62" s="17">
        <v>0</v>
      </c>
      <c r="CI62" s="17">
        <v>0</v>
      </c>
      <c r="CJ62" s="17">
        <v>0</v>
      </c>
      <c r="CK62" s="17">
        <v>0</v>
      </c>
      <c r="CL62" s="17">
        <v>0</v>
      </c>
      <c r="CM62" s="17">
        <v>0</v>
      </c>
      <c r="CN62" s="17">
        <v>0</v>
      </c>
      <c r="CO62" s="17">
        <v>0</v>
      </c>
      <c r="CP62" s="17">
        <v>0</v>
      </c>
      <c r="CQ62" s="17">
        <v>0</v>
      </c>
      <c r="CR62" s="17">
        <v>0</v>
      </c>
      <c r="CS62" s="17">
        <v>0</v>
      </c>
      <c r="CT62" s="17">
        <v>0</v>
      </c>
      <c r="CU62" s="17">
        <v>0</v>
      </c>
      <c r="CV62" s="17">
        <v>0</v>
      </c>
      <c r="CW62" s="17">
        <v>0</v>
      </c>
      <c r="CX62" s="17">
        <v>0</v>
      </c>
      <c r="CY62" s="17">
        <v>0</v>
      </c>
      <c r="CZ62" s="17">
        <v>0</v>
      </c>
      <c r="DA62" s="17">
        <v>0</v>
      </c>
      <c r="DB62" s="17">
        <v>0</v>
      </c>
      <c r="DC62" s="17">
        <v>0</v>
      </c>
      <c r="DD62" s="17">
        <v>0</v>
      </c>
      <c r="DE62" s="17">
        <v>0</v>
      </c>
      <c r="DF62" s="18">
        <v>15250</v>
      </c>
      <c r="DG62" s="18">
        <v>15250</v>
      </c>
      <c r="DH62" s="18">
        <v>0</v>
      </c>
      <c r="DI62" s="9"/>
    </row>
    <row r="63" spans="1:113" ht="15.75" x14ac:dyDescent="0.2">
      <c r="A63" s="16" t="s">
        <v>133</v>
      </c>
      <c r="B63" s="17">
        <v>0</v>
      </c>
      <c r="C63" s="17">
        <v>0</v>
      </c>
      <c r="D63" s="17">
        <v>0</v>
      </c>
      <c r="E63" s="17">
        <v>3540</v>
      </c>
      <c r="F63" s="17">
        <v>3252</v>
      </c>
      <c r="G63" s="17">
        <v>288</v>
      </c>
      <c r="H63" s="17">
        <v>0</v>
      </c>
      <c r="I63" s="17">
        <v>0</v>
      </c>
      <c r="J63" s="17">
        <v>0</v>
      </c>
      <c r="K63" s="17">
        <v>5843</v>
      </c>
      <c r="L63" s="17">
        <v>5843</v>
      </c>
      <c r="M63" s="17">
        <v>0</v>
      </c>
      <c r="N63" s="17">
        <v>1268</v>
      </c>
      <c r="O63" s="17">
        <v>1268</v>
      </c>
      <c r="P63" s="17">
        <v>0</v>
      </c>
      <c r="Q63" s="17">
        <v>1528</v>
      </c>
      <c r="R63" s="17">
        <v>1528</v>
      </c>
      <c r="S63" s="17">
        <v>0</v>
      </c>
      <c r="T63" s="17">
        <v>1958</v>
      </c>
      <c r="U63" s="17">
        <v>1958</v>
      </c>
      <c r="V63" s="17">
        <v>0</v>
      </c>
      <c r="W63" s="17">
        <v>1958</v>
      </c>
      <c r="X63" s="17">
        <v>1958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17">
        <v>0</v>
      </c>
      <c r="AX63" s="17">
        <v>0</v>
      </c>
      <c r="AY63" s="17">
        <v>0</v>
      </c>
      <c r="AZ63" s="17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7">
        <v>0</v>
      </c>
      <c r="BH63" s="17">
        <v>0</v>
      </c>
      <c r="BI63" s="17">
        <v>0</v>
      </c>
      <c r="BJ63" s="17">
        <v>0</v>
      </c>
      <c r="BK63" s="17">
        <v>0</v>
      </c>
      <c r="BL63" s="17">
        <v>0</v>
      </c>
      <c r="BM63" s="17">
        <v>0</v>
      </c>
      <c r="BN63" s="17">
        <v>0</v>
      </c>
      <c r="BO63" s="17">
        <v>0</v>
      </c>
      <c r="BP63" s="17">
        <v>0</v>
      </c>
      <c r="BQ63" s="17">
        <v>0</v>
      </c>
      <c r="BR63" s="17">
        <v>0</v>
      </c>
      <c r="BS63" s="17">
        <v>0</v>
      </c>
      <c r="BT63" s="17">
        <v>0</v>
      </c>
      <c r="BU63" s="17">
        <v>0</v>
      </c>
      <c r="BV63" s="17">
        <v>0</v>
      </c>
      <c r="BW63" s="17">
        <v>0</v>
      </c>
      <c r="BX63" s="17">
        <v>0</v>
      </c>
      <c r="BY63" s="17">
        <v>0</v>
      </c>
      <c r="BZ63" s="17">
        <v>0</v>
      </c>
      <c r="CA63" s="17">
        <v>0</v>
      </c>
      <c r="CB63" s="17">
        <v>0</v>
      </c>
      <c r="CC63" s="17">
        <v>0</v>
      </c>
      <c r="CD63" s="17">
        <v>0</v>
      </c>
      <c r="CE63" s="17">
        <v>0</v>
      </c>
      <c r="CF63" s="17">
        <v>0</v>
      </c>
      <c r="CG63" s="17">
        <v>0</v>
      </c>
      <c r="CH63" s="17">
        <v>0</v>
      </c>
      <c r="CI63" s="17">
        <v>0</v>
      </c>
      <c r="CJ63" s="17">
        <v>0</v>
      </c>
      <c r="CK63" s="17">
        <v>0</v>
      </c>
      <c r="CL63" s="17">
        <v>0</v>
      </c>
      <c r="CM63" s="17">
        <v>0</v>
      </c>
      <c r="CN63" s="17">
        <v>0</v>
      </c>
      <c r="CO63" s="17">
        <v>0</v>
      </c>
      <c r="CP63" s="17">
        <v>0</v>
      </c>
      <c r="CQ63" s="17">
        <v>0</v>
      </c>
      <c r="CR63" s="17">
        <v>0</v>
      </c>
      <c r="CS63" s="17">
        <v>0</v>
      </c>
      <c r="CT63" s="17">
        <v>0</v>
      </c>
      <c r="CU63" s="17">
        <v>0</v>
      </c>
      <c r="CV63" s="17">
        <v>0</v>
      </c>
      <c r="CW63" s="17">
        <v>0</v>
      </c>
      <c r="CX63" s="17">
        <v>0</v>
      </c>
      <c r="CY63" s="17">
        <v>0</v>
      </c>
      <c r="CZ63" s="17">
        <v>0</v>
      </c>
      <c r="DA63" s="17">
        <v>0</v>
      </c>
      <c r="DB63" s="17">
        <v>0</v>
      </c>
      <c r="DC63" s="17">
        <v>0</v>
      </c>
      <c r="DD63" s="17">
        <v>0</v>
      </c>
      <c r="DE63" s="17">
        <v>0</v>
      </c>
      <c r="DF63" s="18">
        <v>14137</v>
      </c>
      <c r="DG63" s="18">
        <v>13849</v>
      </c>
      <c r="DH63" s="18">
        <v>288</v>
      </c>
      <c r="DI63" s="9"/>
    </row>
    <row r="64" spans="1:113" ht="15.75" x14ac:dyDescent="0.2">
      <c r="A64" s="16" t="s">
        <v>134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4794</v>
      </c>
      <c r="R64" s="17">
        <v>0</v>
      </c>
      <c r="S64" s="17">
        <v>4794</v>
      </c>
      <c r="T64" s="17">
        <v>2054</v>
      </c>
      <c r="U64" s="17">
        <v>0</v>
      </c>
      <c r="V64" s="17">
        <v>2054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2054</v>
      </c>
      <c r="AK64" s="17">
        <v>0</v>
      </c>
      <c r="AL64" s="17">
        <v>2054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17">
        <v>0</v>
      </c>
      <c r="AX64" s="17">
        <v>0</v>
      </c>
      <c r="AY64" s="17">
        <v>0</v>
      </c>
      <c r="AZ64" s="17">
        <v>0</v>
      </c>
      <c r="BA64" s="17">
        <v>0</v>
      </c>
      <c r="BB64" s="17">
        <v>0</v>
      </c>
      <c r="BC64" s="17">
        <v>0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0</v>
      </c>
      <c r="BJ64" s="17">
        <v>0</v>
      </c>
      <c r="BK64" s="17">
        <v>0</v>
      </c>
      <c r="BL64" s="17">
        <v>0</v>
      </c>
      <c r="BM64" s="17">
        <v>0</v>
      </c>
      <c r="BN64" s="17">
        <v>0</v>
      </c>
      <c r="BO64" s="17">
        <v>0</v>
      </c>
      <c r="BP64" s="17">
        <v>0</v>
      </c>
      <c r="BQ64" s="17">
        <v>0</v>
      </c>
      <c r="BR64" s="17">
        <v>0</v>
      </c>
      <c r="BS64" s="17">
        <v>0</v>
      </c>
      <c r="BT64" s="17">
        <v>0</v>
      </c>
      <c r="BU64" s="17">
        <v>0</v>
      </c>
      <c r="BV64" s="17">
        <v>0</v>
      </c>
      <c r="BW64" s="17">
        <v>0</v>
      </c>
      <c r="BX64" s="17">
        <v>0</v>
      </c>
      <c r="BY64" s="17">
        <v>0</v>
      </c>
      <c r="BZ64" s="17">
        <v>0</v>
      </c>
      <c r="CA64" s="17">
        <v>0</v>
      </c>
      <c r="CB64" s="17">
        <v>0</v>
      </c>
      <c r="CC64" s="17">
        <v>0</v>
      </c>
      <c r="CD64" s="17">
        <v>0</v>
      </c>
      <c r="CE64" s="17">
        <v>0</v>
      </c>
      <c r="CF64" s="17">
        <v>0</v>
      </c>
      <c r="CG64" s="17">
        <v>0</v>
      </c>
      <c r="CH64" s="17">
        <v>0</v>
      </c>
      <c r="CI64" s="17">
        <v>0</v>
      </c>
      <c r="CJ64" s="17">
        <v>0</v>
      </c>
      <c r="CK64" s="17">
        <v>0</v>
      </c>
      <c r="CL64" s="17">
        <v>0</v>
      </c>
      <c r="CM64" s="17">
        <v>0</v>
      </c>
      <c r="CN64" s="17">
        <v>0</v>
      </c>
      <c r="CO64" s="17">
        <v>0</v>
      </c>
      <c r="CP64" s="17">
        <v>0</v>
      </c>
      <c r="CQ64" s="17">
        <v>0</v>
      </c>
      <c r="CR64" s="17">
        <v>0</v>
      </c>
      <c r="CS64" s="17">
        <v>0</v>
      </c>
      <c r="CT64" s="17">
        <v>0</v>
      </c>
      <c r="CU64" s="17">
        <v>0</v>
      </c>
      <c r="CV64" s="17">
        <v>0</v>
      </c>
      <c r="CW64" s="17">
        <v>0</v>
      </c>
      <c r="CX64" s="17">
        <v>0</v>
      </c>
      <c r="CY64" s="17">
        <v>0</v>
      </c>
      <c r="CZ64" s="17">
        <v>0</v>
      </c>
      <c r="DA64" s="17">
        <v>0</v>
      </c>
      <c r="DB64" s="17">
        <v>0</v>
      </c>
      <c r="DC64" s="17">
        <v>0</v>
      </c>
      <c r="DD64" s="17">
        <v>0</v>
      </c>
      <c r="DE64" s="17">
        <v>0</v>
      </c>
      <c r="DF64" s="18">
        <v>6848</v>
      </c>
      <c r="DG64" s="18">
        <v>0</v>
      </c>
      <c r="DH64" s="18">
        <v>6848</v>
      </c>
      <c r="DI64" s="9"/>
    </row>
    <row r="65" spans="1:113" ht="15.75" x14ac:dyDescent="0.2">
      <c r="A65" s="16" t="s">
        <v>135</v>
      </c>
      <c r="B65" s="17">
        <v>0</v>
      </c>
      <c r="C65" s="17">
        <v>0</v>
      </c>
      <c r="D65" s="17">
        <v>0</v>
      </c>
      <c r="E65" s="17">
        <v>474</v>
      </c>
      <c r="F65" s="17">
        <v>0</v>
      </c>
      <c r="G65" s="17">
        <v>474</v>
      </c>
      <c r="H65" s="17">
        <v>14400</v>
      </c>
      <c r="I65" s="17">
        <v>0</v>
      </c>
      <c r="J65" s="17">
        <v>14400</v>
      </c>
      <c r="K65" s="17">
        <v>6072</v>
      </c>
      <c r="L65" s="17">
        <v>0</v>
      </c>
      <c r="M65" s="17">
        <v>6072</v>
      </c>
      <c r="N65" s="17">
        <v>4200</v>
      </c>
      <c r="O65" s="17">
        <v>0</v>
      </c>
      <c r="P65" s="17">
        <v>4200</v>
      </c>
      <c r="Q65" s="17">
        <v>3446</v>
      </c>
      <c r="R65" s="17">
        <v>0</v>
      </c>
      <c r="S65" s="17">
        <v>3446</v>
      </c>
      <c r="T65" s="17">
        <v>910</v>
      </c>
      <c r="U65" s="17">
        <v>0</v>
      </c>
      <c r="V65" s="17">
        <v>910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910</v>
      </c>
      <c r="AK65" s="17">
        <v>910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17">
        <v>0</v>
      </c>
      <c r="AX65" s="17">
        <v>0</v>
      </c>
      <c r="AY65" s="17">
        <v>0</v>
      </c>
      <c r="AZ65" s="17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7">
        <v>0</v>
      </c>
      <c r="BH65" s="17">
        <v>0</v>
      </c>
      <c r="BI65" s="17">
        <v>0</v>
      </c>
      <c r="BJ65" s="17">
        <v>0</v>
      </c>
      <c r="BK65" s="17">
        <v>0</v>
      </c>
      <c r="BL65" s="17">
        <v>0</v>
      </c>
      <c r="BM65" s="17">
        <v>0</v>
      </c>
      <c r="BN65" s="17">
        <v>0</v>
      </c>
      <c r="BO65" s="17">
        <v>0</v>
      </c>
      <c r="BP65" s="17">
        <v>0</v>
      </c>
      <c r="BQ65" s="17">
        <v>0</v>
      </c>
      <c r="BR65" s="17">
        <v>0</v>
      </c>
      <c r="BS65" s="17">
        <v>0</v>
      </c>
      <c r="BT65" s="17">
        <v>0</v>
      </c>
      <c r="BU65" s="17">
        <v>0</v>
      </c>
      <c r="BV65" s="17">
        <v>0</v>
      </c>
      <c r="BW65" s="17">
        <v>0</v>
      </c>
      <c r="BX65" s="17">
        <v>0</v>
      </c>
      <c r="BY65" s="17">
        <v>0</v>
      </c>
      <c r="BZ65" s="17">
        <v>0</v>
      </c>
      <c r="CA65" s="17">
        <v>0</v>
      </c>
      <c r="CB65" s="17">
        <v>0</v>
      </c>
      <c r="CC65" s="17">
        <v>0</v>
      </c>
      <c r="CD65" s="17">
        <v>0</v>
      </c>
      <c r="CE65" s="17">
        <v>0</v>
      </c>
      <c r="CF65" s="17">
        <v>0</v>
      </c>
      <c r="CG65" s="17">
        <v>0</v>
      </c>
      <c r="CH65" s="17">
        <v>0</v>
      </c>
      <c r="CI65" s="17">
        <v>0</v>
      </c>
      <c r="CJ65" s="17">
        <v>0</v>
      </c>
      <c r="CK65" s="17">
        <v>0</v>
      </c>
      <c r="CL65" s="17">
        <v>0</v>
      </c>
      <c r="CM65" s="17">
        <v>0</v>
      </c>
      <c r="CN65" s="17">
        <v>0</v>
      </c>
      <c r="CO65" s="17">
        <v>0</v>
      </c>
      <c r="CP65" s="17">
        <v>0</v>
      </c>
      <c r="CQ65" s="17">
        <v>0</v>
      </c>
      <c r="CR65" s="17">
        <v>0</v>
      </c>
      <c r="CS65" s="17">
        <v>0</v>
      </c>
      <c r="CT65" s="17">
        <v>0</v>
      </c>
      <c r="CU65" s="17">
        <v>0</v>
      </c>
      <c r="CV65" s="17">
        <v>0</v>
      </c>
      <c r="CW65" s="17">
        <v>0</v>
      </c>
      <c r="CX65" s="17">
        <v>0</v>
      </c>
      <c r="CY65" s="17">
        <v>0</v>
      </c>
      <c r="CZ65" s="17">
        <v>0</v>
      </c>
      <c r="DA65" s="17">
        <v>0</v>
      </c>
      <c r="DB65" s="17">
        <v>0</v>
      </c>
      <c r="DC65" s="17">
        <v>0</v>
      </c>
      <c r="DD65" s="17">
        <v>0</v>
      </c>
      <c r="DE65" s="17">
        <v>0</v>
      </c>
      <c r="DF65" s="18">
        <v>29502</v>
      </c>
      <c r="DG65" s="18">
        <v>0</v>
      </c>
      <c r="DH65" s="18">
        <v>29502</v>
      </c>
      <c r="DI65" s="9"/>
    </row>
    <row r="66" spans="1:113" ht="15.75" x14ac:dyDescent="0.2">
      <c r="A66" s="16" t="s">
        <v>136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22380</v>
      </c>
      <c r="I66" s="17">
        <v>21195</v>
      </c>
      <c r="J66" s="17">
        <v>1185</v>
      </c>
      <c r="K66" s="17">
        <v>396</v>
      </c>
      <c r="L66" s="17">
        <v>396</v>
      </c>
      <c r="M66" s="17">
        <v>0</v>
      </c>
      <c r="N66" s="17">
        <v>0</v>
      </c>
      <c r="O66" s="17">
        <v>0</v>
      </c>
      <c r="P66" s="17">
        <v>0</v>
      </c>
      <c r="Q66" s="17">
        <v>20451</v>
      </c>
      <c r="R66" s="17">
        <v>17178</v>
      </c>
      <c r="S66" s="17">
        <v>3273</v>
      </c>
      <c r="T66" s="17">
        <v>242</v>
      </c>
      <c r="U66" s="17">
        <v>242</v>
      </c>
      <c r="V66" s="17">
        <v>0</v>
      </c>
      <c r="W66" s="17">
        <v>242</v>
      </c>
      <c r="X66" s="17">
        <v>242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7">
        <v>0</v>
      </c>
      <c r="BP66" s="17">
        <v>0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7">
        <v>0</v>
      </c>
      <c r="BY66" s="17">
        <v>0</v>
      </c>
      <c r="BZ66" s="17">
        <v>0</v>
      </c>
      <c r="CA66" s="17">
        <v>0</v>
      </c>
      <c r="CB66" s="17">
        <v>0</v>
      </c>
      <c r="CC66" s="17">
        <v>0</v>
      </c>
      <c r="CD66" s="17">
        <v>0</v>
      </c>
      <c r="CE66" s="17">
        <v>0</v>
      </c>
      <c r="CF66" s="17">
        <v>0</v>
      </c>
      <c r="CG66" s="17">
        <v>0</v>
      </c>
      <c r="CH66" s="17">
        <v>0</v>
      </c>
      <c r="CI66" s="17">
        <v>0</v>
      </c>
      <c r="CJ66" s="17">
        <v>0</v>
      </c>
      <c r="CK66" s="17">
        <v>0</v>
      </c>
      <c r="CL66" s="17">
        <v>0</v>
      </c>
      <c r="CM66" s="17">
        <v>0</v>
      </c>
      <c r="CN66" s="17">
        <v>0</v>
      </c>
      <c r="CO66" s="17">
        <v>0</v>
      </c>
      <c r="CP66" s="17">
        <v>0</v>
      </c>
      <c r="CQ66" s="17">
        <v>0</v>
      </c>
      <c r="CR66" s="17">
        <v>0</v>
      </c>
      <c r="CS66" s="17">
        <v>0</v>
      </c>
      <c r="CT66" s="17">
        <v>0</v>
      </c>
      <c r="CU66" s="17">
        <v>0</v>
      </c>
      <c r="CV66" s="17">
        <v>0</v>
      </c>
      <c r="CW66" s="17">
        <v>0</v>
      </c>
      <c r="CX66" s="17">
        <v>0</v>
      </c>
      <c r="CY66" s="17">
        <v>0</v>
      </c>
      <c r="CZ66" s="17">
        <v>0</v>
      </c>
      <c r="DA66" s="17">
        <v>0</v>
      </c>
      <c r="DB66" s="17">
        <v>0</v>
      </c>
      <c r="DC66" s="17">
        <v>0</v>
      </c>
      <c r="DD66" s="17">
        <v>0</v>
      </c>
      <c r="DE66" s="17">
        <v>0</v>
      </c>
      <c r="DF66" s="18">
        <v>43469</v>
      </c>
      <c r="DG66" s="18">
        <v>39011</v>
      </c>
      <c r="DH66" s="18">
        <v>4458</v>
      </c>
      <c r="DI66" s="9"/>
    </row>
    <row r="67" spans="1:113" ht="15.75" x14ac:dyDescent="0.2">
      <c r="A67" s="16" t="s">
        <v>137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14172</v>
      </c>
      <c r="I67" s="17">
        <v>12716</v>
      </c>
      <c r="J67" s="17">
        <v>1456</v>
      </c>
      <c r="K67" s="17">
        <v>0</v>
      </c>
      <c r="L67" s="17">
        <v>0</v>
      </c>
      <c r="M67" s="17">
        <v>0</v>
      </c>
      <c r="N67" s="17">
        <v>227</v>
      </c>
      <c r="O67" s="17">
        <v>227</v>
      </c>
      <c r="P67" s="17">
        <v>0</v>
      </c>
      <c r="Q67" s="17">
        <v>8746</v>
      </c>
      <c r="R67" s="17">
        <v>8746</v>
      </c>
      <c r="S67" s="17">
        <v>0</v>
      </c>
      <c r="T67" s="17">
        <v>1730</v>
      </c>
      <c r="U67" s="17">
        <v>1730</v>
      </c>
      <c r="V67" s="17">
        <v>0</v>
      </c>
      <c r="W67" s="17">
        <v>1730</v>
      </c>
      <c r="X67" s="17">
        <v>0</v>
      </c>
      <c r="Y67" s="17">
        <v>1730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17">
        <v>0</v>
      </c>
      <c r="AX67" s="17">
        <v>0</v>
      </c>
      <c r="AY67" s="17">
        <v>0</v>
      </c>
      <c r="AZ67" s="17">
        <v>0</v>
      </c>
      <c r="BA67" s="17">
        <v>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7">
        <v>0</v>
      </c>
      <c r="BH67" s="17">
        <v>0</v>
      </c>
      <c r="BI67" s="17">
        <v>0</v>
      </c>
      <c r="BJ67" s="17">
        <v>0</v>
      </c>
      <c r="BK67" s="17">
        <v>0</v>
      </c>
      <c r="BL67" s="17">
        <v>0</v>
      </c>
      <c r="BM67" s="17">
        <v>0</v>
      </c>
      <c r="BN67" s="17">
        <v>0</v>
      </c>
      <c r="BO67" s="17">
        <v>0</v>
      </c>
      <c r="BP67" s="17">
        <v>0</v>
      </c>
      <c r="BQ67" s="17">
        <v>0</v>
      </c>
      <c r="BR67" s="17">
        <v>0</v>
      </c>
      <c r="BS67" s="17">
        <v>0</v>
      </c>
      <c r="BT67" s="17">
        <v>0</v>
      </c>
      <c r="BU67" s="17">
        <v>0</v>
      </c>
      <c r="BV67" s="17">
        <v>0</v>
      </c>
      <c r="BW67" s="17">
        <v>0</v>
      </c>
      <c r="BX67" s="17">
        <v>0</v>
      </c>
      <c r="BY67" s="17">
        <v>0</v>
      </c>
      <c r="BZ67" s="17">
        <v>0</v>
      </c>
      <c r="CA67" s="17">
        <v>0</v>
      </c>
      <c r="CB67" s="17">
        <v>0</v>
      </c>
      <c r="CC67" s="17">
        <v>0</v>
      </c>
      <c r="CD67" s="17">
        <v>0</v>
      </c>
      <c r="CE67" s="17">
        <v>0</v>
      </c>
      <c r="CF67" s="17">
        <v>0</v>
      </c>
      <c r="CG67" s="17">
        <v>0</v>
      </c>
      <c r="CH67" s="17">
        <v>0</v>
      </c>
      <c r="CI67" s="17">
        <v>0</v>
      </c>
      <c r="CJ67" s="17">
        <v>0</v>
      </c>
      <c r="CK67" s="17">
        <v>0</v>
      </c>
      <c r="CL67" s="17">
        <v>0</v>
      </c>
      <c r="CM67" s="17">
        <v>0</v>
      </c>
      <c r="CN67" s="17">
        <v>0</v>
      </c>
      <c r="CO67" s="17">
        <v>0</v>
      </c>
      <c r="CP67" s="17">
        <v>0</v>
      </c>
      <c r="CQ67" s="17">
        <v>0</v>
      </c>
      <c r="CR67" s="17">
        <v>0</v>
      </c>
      <c r="CS67" s="17">
        <v>0</v>
      </c>
      <c r="CT67" s="17">
        <v>0</v>
      </c>
      <c r="CU67" s="17">
        <v>0</v>
      </c>
      <c r="CV67" s="17">
        <v>0</v>
      </c>
      <c r="CW67" s="17">
        <v>0</v>
      </c>
      <c r="CX67" s="17">
        <v>0</v>
      </c>
      <c r="CY67" s="17">
        <v>0</v>
      </c>
      <c r="CZ67" s="17">
        <v>0</v>
      </c>
      <c r="DA67" s="17">
        <v>0</v>
      </c>
      <c r="DB67" s="17">
        <v>0</v>
      </c>
      <c r="DC67" s="17">
        <v>0</v>
      </c>
      <c r="DD67" s="17">
        <v>0</v>
      </c>
      <c r="DE67" s="17">
        <v>0</v>
      </c>
      <c r="DF67" s="18">
        <v>24875</v>
      </c>
      <c r="DG67" s="18">
        <v>23419</v>
      </c>
      <c r="DH67" s="18">
        <v>1456</v>
      </c>
      <c r="DI67" s="9"/>
    </row>
    <row r="68" spans="1:113" ht="15.75" x14ac:dyDescent="0.2">
      <c r="A68" s="16" t="s">
        <v>138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10000</v>
      </c>
      <c r="L68" s="17">
        <v>10000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263</v>
      </c>
      <c r="U68" s="17">
        <v>263</v>
      </c>
      <c r="V68" s="17">
        <v>0</v>
      </c>
      <c r="W68" s="17">
        <v>263</v>
      </c>
      <c r="X68" s="17">
        <v>263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  <c r="BT68" s="17">
        <v>0</v>
      </c>
      <c r="BU68" s="17">
        <v>0</v>
      </c>
      <c r="BV68" s="17">
        <v>0</v>
      </c>
      <c r="BW68" s="17">
        <v>0</v>
      </c>
      <c r="BX68" s="17">
        <v>0</v>
      </c>
      <c r="BY68" s="17">
        <v>0</v>
      </c>
      <c r="BZ68" s="17">
        <v>0</v>
      </c>
      <c r="CA68" s="17">
        <v>0</v>
      </c>
      <c r="CB68" s="17">
        <v>0</v>
      </c>
      <c r="CC68" s="17">
        <v>0</v>
      </c>
      <c r="CD68" s="17">
        <v>0</v>
      </c>
      <c r="CE68" s="17">
        <v>0</v>
      </c>
      <c r="CF68" s="17">
        <v>0</v>
      </c>
      <c r="CG68" s="17">
        <v>0</v>
      </c>
      <c r="CH68" s="17">
        <v>0</v>
      </c>
      <c r="CI68" s="17">
        <v>0</v>
      </c>
      <c r="CJ68" s="17">
        <v>0</v>
      </c>
      <c r="CK68" s="17">
        <v>0</v>
      </c>
      <c r="CL68" s="17">
        <v>0</v>
      </c>
      <c r="CM68" s="17">
        <v>0</v>
      </c>
      <c r="CN68" s="17">
        <v>0</v>
      </c>
      <c r="CO68" s="17">
        <v>0</v>
      </c>
      <c r="CP68" s="17">
        <v>0</v>
      </c>
      <c r="CQ68" s="17">
        <v>0</v>
      </c>
      <c r="CR68" s="17">
        <v>0</v>
      </c>
      <c r="CS68" s="17">
        <v>0</v>
      </c>
      <c r="CT68" s="17">
        <v>0</v>
      </c>
      <c r="CU68" s="17">
        <v>0</v>
      </c>
      <c r="CV68" s="17">
        <v>0</v>
      </c>
      <c r="CW68" s="17">
        <v>0</v>
      </c>
      <c r="CX68" s="17">
        <v>0</v>
      </c>
      <c r="CY68" s="17">
        <v>0</v>
      </c>
      <c r="CZ68" s="17">
        <v>0</v>
      </c>
      <c r="DA68" s="17">
        <v>0</v>
      </c>
      <c r="DB68" s="17">
        <v>0</v>
      </c>
      <c r="DC68" s="17">
        <v>0</v>
      </c>
      <c r="DD68" s="17">
        <v>0</v>
      </c>
      <c r="DE68" s="17">
        <v>0</v>
      </c>
      <c r="DF68" s="18">
        <v>10263</v>
      </c>
      <c r="DG68" s="18">
        <v>10263</v>
      </c>
      <c r="DH68" s="18">
        <v>0</v>
      </c>
      <c r="DI68" s="9"/>
    </row>
    <row r="69" spans="1:113" ht="15.75" x14ac:dyDescent="0.2">
      <c r="A69" s="16" t="s">
        <v>139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3501</v>
      </c>
      <c r="R69" s="17">
        <v>2600</v>
      </c>
      <c r="S69" s="17">
        <v>901</v>
      </c>
      <c r="T69" s="17">
        <v>1400</v>
      </c>
      <c r="U69" s="17">
        <v>1300</v>
      </c>
      <c r="V69" s="17">
        <v>100</v>
      </c>
      <c r="W69" s="17">
        <v>1300</v>
      </c>
      <c r="X69" s="17">
        <v>0</v>
      </c>
      <c r="Y69" s="17">
        <v>1300</v>
      </c>
      <c r="Z69" s="17">
        <v>0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100</v>
      </c>
      <c r="AK69" s="17">
        <v>0</v>
      </c>
      <c r="AL69" s="17">
        <v>100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7">
        <v>0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0</v>
      </c>
      <c r="BL69" s="17">
        <v>0</v>
      </c>
      <c r="BM69" s="17">
        <v>0</v>
      </c>
      <c r="BN69" s="17">
        <v>0</v>
      </c>
      <c r="BO69" s="17">
        <v>0</v>
      </c>
      <c r="BP69" s="17">
        <v>0</v>
      </c>
      <c r="BQ69" s="17">
        <v>0</v>
      </c>
      <c r="BR69" s="17">
        <v>0</v>
      </c>
      <c r="BS69" s="17">
        <v>0</v>
      </c>
      <c r="BT69" s="17">
        <v>0</v>
      </c>
      <c r="BU69" s="17">
        <v>0</v>
      </c>
      <c r="BV69" s="17">
        <v>0</v>
      </c>
      <c r="BW69" s="17">
        <v>0</v>
      </c>
      <c r="BX69" s="17">
        <v>0</v>
      </c>
      <c r="BY69" s="17">
        <v>0</v>
      </c>
      <c r="BZ69" s="17">
        <v>0</v>
      </c>
      <c r="CA69" s="17">
        <v>0</v>
      </c>
      <c r="CB69" s="17">
        <v>0</v>
      </c>
      <c r="CC69" s="17">
        <v>0</v>
      </c>
      <c r="CD69" s="17">
        <v>0</v>
      </c>
      <c r="CE69" s="17">
        <v>0</v>
      </c>
      <c r="CF69" s="17">
        <v>0</v>
      </c>
      <c r="CG69" s="17">
        <v>0</v>
      </c>
      <c r="CH69" s="17">
        <v>0</v>
      </c>
      <c r="CI69" s="17">
        <v>0</v>
      </c>
      <c r="CJ69" s="17">
        <v>0</v>
      </c>
      <c r="CK69" s="17">
        <v>0</v>
      </c>
      <c r="CL69" s="17">
        <v>0</v>
      </c>
      <c r="CM69" s="17">
        <v>0</v>
      </c>
      <c r="CN69" s="17">
        <v>0</v>
      </c>
      <c r="CO69" s="17">
        <v>0</v>
      </c>
      <c r="CP69" s="17">
        <v>0</v>
      </c>
      <c r="CQ69" s="17">
        <v>0</v>
      </c>
      <c r="CR69" s="17">
        <v>0</v>
      </c>
      <c r="CS69" s="17">
        <v>0</v>
      </c>
      <c r="CT69" s="17">
        <v>0</v>
      </c>
      <c r="CU69" s="17">
        <v>0</v>
      </c>
      <c r="CV69" s="17">
        <v>0</v>
      </c>
      <c r="CW69" s="17">
        <v>0</v>
      </c>
      <c r="CX69" s="17">
        <v>0</v>
      </c>
      <c r="CY69" s="17">
        <v>0</v>
      </c>
      <c r="CZ69" s="17">
        <v>0</v>
      </c>
      <c r="DA69" s="17">
        <v>0</v>
      </c>
      <c r="DB69" s="17">
        <v>0</v>
      </c>
      <c r="DC69" s="17">
        <v>0</v>
      </c>
      <c r="DD69" s="17">
        <v>0</v>
      </c>
      <c r="DE69" s="17">
        <v>0</v>
      </c>
      <c r="DF69" s="18">
        <v>4901</v>
      </c>
      <c r="DG69" s="18">
        <v>3900</v>
      </c>
      <c r="DH69" s="18">
        <v>1001</v>
      </c>
      <c r="DI69" s="9"/>
    </row>
    <row r="70" spans="1:113" ht="15.75" x14ac:dyDescent="0.2">
      <c r="A70" s="16" t="s">
        <v>140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5924</v>
      </c>
      <c r="R70" s="17">
        <v>5924</v>
      </c>
      <c r="S70" s="17">
        <v>0</v>
      </c>
      <c r="T70" s="17">
        <v>1076</v>
      </c>
      <c r="U70" s="17">
        <v>1076</v>
      </c>
      <c r="V70" s="17">
        <v>0</v>
      </c>
      <c r="W70" s="17">
        <v>1076</v>
      </c>
      <c r="X70" s="17">
        <v>1076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>
        <v>0</v>
      </c>
      <c r="BQ70" s="17">
        <v>0</v>
      </c>
      <c r="BR70" s="17">
        <v>0</v>
      </c>
      <c r="BS70" s="17">
        <v>0</v>
      </c>
      <c r="BT70" s="17">
        <v>0</v>
      </c>
      <c r="BU70" s="17">
        <v>0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>
        <v>0</v>
      </c>
      <c r="CC70" s="17">
        <v>0</v>
      </c>
      <c r="CD70" s="17">
        <v>0</v>
      </c>
      <c r="CE70" s="17">
        <v>0</v>
      </c>
      <c r="CF70" s="17">
        <v>0</v>
      </c>
      <c r="CG70" s="17">
        <v>0</v>
      </c>
      <c r="CH70" s="17">
        <v>0</v>
      </c>
      <c r="CI70" s="17">
        <v>0</v>
      </c>
      <c r="CJ70" s="17">
        <v>0</v>
      </c>
      <c r="CK70" s="17">
        <v>0</v>
      </c>
      <c r="CL70" s="17">
        <v>0</v>
      </c>
      <c r="CM70" s="17">
        <v>0</v>
      </c>
      <c r="CN70" s="17">
        <v>0</v>
      </c>
      <c r="CO70" s="17">
        <v>0</v>
      </c>
      <c r="CP70" s="17">
        <v>0</v>
      </c>
      <c r="CQ70" s="17">
        <v>0</v>
      </c>
      <c r="CR70" s="17">
        <v>0</v>
      </c>
      <c r="CS70" s="17">
        <v>0</v>
      </c>
      <c r="CT70" s="17">
        <v>0</v>
      </c>
      <c r="CU70" s="17">
        <v>0</v>
      </c>
      <c r="CV70" s="17">
        <v>0</v>
      </c>
      <c r="CW70" s="17">
        <v>0</v>
      </c>
      <c r="CX70" s="17">
        <v>0</v>
      </c>
      <c r="CY70" s="17">
        <v>0</v>
      </c>
      <c r="CZ70" s="17">
        <v>0</v>
      </c>
      <c r="DA70" s="17">
        <v>0</v>
      </c>
      <c r="DB70" s="17">
        <v>0</v>
      </c>
      <c r="DC70" s="17">
        <v>0</v>
      </c>
      <c r="DD70" s="17">
        <v>0</v>
      </c>
      <c r="DE70" s="17">
        <v>0</v>
      </c>
      <c r="DF70" s="18">
        <v>7000</v>
      </c>
      <c r="DG70" s="18">
        <v>7000</v>
      </c>
      <c r="DH70" s="18">
        <v>0</v>
      </c>
      <c r="DI70" s="9"/>
    </row>
    <row r="71" spans="1:113" ht="15.75" x14ac:dyDescent="0.2">
      <c r="A71" s="16" t="s">
        <v>141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37170</v>
      </c>
      <c r="L71" s="17">
        <v>37170</v>
      </c>
      <c r="M71" s="17">
        <v>0</v>
      </c>
      <c r="N71" s="17">
        <v>6700</v>
      </c>
      <c r="O71" s="17">
        <v>6700</v>
      </c>
      <c r="P71" s="17">
        <v>0</v>
      </c>
      <c r="Q71" s="17">
        <v>27130</v>
      </c>
      <c r="R71" s="17">
        <v>27130</v>
      </c>
      <c r="S71" s="17">
        <v>0</v>
      </c>
      <c r="T71" s="17">
        <v>3000</v>
      </c>
      <c r="U71" s="17">
        <v>3000</v>
      </c>
      <c r="V71" s="17">
        <v>0</v>
      </c>
      <c r="W71" s="17">
        <v>3000</v>
      </c>
      <c r="X71" s="17">
        <v>3000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0</v>
      </c>
      <c r="BL71" s="17">
        <v>0</v>
      </c>
      <c r="BM71" s="17">
        <v>0</v>
      </c>
      <c r="BN71" s="17">
        <v>0</v>
      </c>
      <c r="BO71" s="17">
        <v>0</v>
      </c>
      <c r="BP71" s="17">
        <v>0</v>
      </c>
      <c r="BQ71" s="17">
        <v>0</v>
      </c>
      <c r="BR71" s="17">
        <v>0</v>
      </c>
      <c r="BS71" s="17">
        <v>0</v>
      </c>
      <c r="BT71" s="17">
        <v>0</v>
      </c>
      <c r="BU71" s="17">
        <v>0</v>
      </c>
      <c r="BV71" s="17">
        <v>0</v>
      </c>
      <c r="BW71" s="17">
        <v>0</v>
      </c>
      <c r="BX71" s="17">
        <v>0</v>
      </c>
      <c r="BY71" s="17">
        <v>0</v>
      </c>
      <c r="BZ71" s="17">
        <v>0</v>
      </c>
      <c r="CA71" s="17">
        <v>0</v>
      </c>
      <c r="CB71" s="17">
        <v>0</v>
      </c>
      <c r="CC71" s="17">
        <v>0</v>
      </c>
      <c r="CD71" s="17">
        <v>0</v>
      </c>
      <c r="CE71" s="17">
        <v>0</v>
      </c>
      <c r="CF71" s="17">
        <v>0</v>
      </c>
      <c r="CG71" s="17">
        <v>0</v>
      </c>
      <c r="CH71" s="17">
        <v>0</v>
      </c>
      <c r="CI71" s="17">
        <v>0</v>
      </c>
      <c r="CJ71" s="17">
        <v>0</v>
      </c>
      <c r="CK71" s="17">
        <v>0</v>
      </c>
      <c r="CL71" s="17">
        <v>0</v>
      </c>
      <c r="CM71" s="17">
        <v>0</v>
      </c>
      <c r="CN71" s="17">
        <v>0</v>
      </c>
      <c r="CO71" s="17">
        <v>0</v>
      </c>
      <c r="CP71" s="17">
        <v>0</v>
      </c>
      <c r="CQ71" s="17">
        <v>0</v>
      </c>
      <c r="CR71" s="17">
        <v>0</v>
      </c>
      <c r="CS71" s="17">
        <v>0</v>
      </c>
      <c r="CT71" s="17">
        <v>0</v>
      </c>
      <c r="CU71" s="17">
        <v>0</v>
      </c>
      <c r="CV71" s="17">
        <v>0</v>
      </c>
      <c r="CW71" s="17">
        <v>0</v>
      </c>
      <c r="CX71" s="17">
        <v>0</v>
      </c>
      <c r="CY71" s="17">
        <v>0</v>
      </c>
      <c r="CZ71" s="17">
        <v>0</v>
      </c>
      <c r="DA71" s="17">
        <v>0</v>
      </c>
      <c r="DB71" s="17">
        <v>0</v>
      </c>
      <c r="DC71" s="17">
        <v>0</v>
      </c>
      <c r="DD71" s="17">
        <v>0</v>
      </c>
      <c r="DE71" s="17">
        <v>0</v>
      </c>
      <c r="DF71" s="18">
        <v>74000</v>
      </c>
      <c r="DG71" s="18">
        <v>74000</v>
      </c>
      <c r="DH71" s="18">
        <v>0</v>
      </c>
      <c r="DI71" s="9"/>
    </row>
    <row r="72" spans="1:113" ht="31.5" x14ac:dyDescent="0.2">
      <c r="A72" s="16" t="s">
        <v>142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8400</v>
      </c>
      <c r="R72" s="17">
        <v>0</v>
      </c>
      <c r="S72" s="17">
        <v>8400</v>
      </c>
      <c r="T72" s="17">
        <v>7000</v>
      </c>
      <c r="U72" s="17">
        <v>0</v>
      </c>
      <c r="V72" s="17">
        <v>7000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7000</v>
      </c>
      <c r="AK72" s="17">
        <v>7000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17">
        <v>0</v>
      </c>
      <c r="AX72" s="17">
        <v>0</v>
      </c>
      <c r="AY72" s="17">
        <v>0</v>
      </c>
      <c r="AZ72" s="17">
        <v>0</v>
      </c>
      <c r="BA72" s="17">
        <v>0</v>
      </c>
      <c r="BB72" s="17">
        <v>0</v>
      </c>
      <c r="BC72" s="17">
        <v>0</v>
      </c>
      <c r="BD72" s="17">
        <v>0</v>
      </c>
      <c r="BE72" s="17">
        <v>0</v>
      </c>
      <c r="BF72" s="17">
        <v>0</v>
      </c>
      <c r="BG72" s="17">
        <v>0</v>
      </c>
      <c r="BH72" s="17">
        <v>0</v>
      </c>
      <c r="BI72" s="17">
        <v>0</v>
      </c>
      <c r="BJ72" s="17">
        <v>0</v>
      </c>
      <c r="BK72" s="17">
        <v>0</v>
      </c>
      <c r="BL72" s="17">
        <v>0</v>
      </c>
      <c r="BM72" s="17">
        <v>0</v>
      </c>
      <c r="BN72" s="17">
        <v>0</v>
      </c>
      <c r="BO72" s="17">
        <v>0</v>
      </c>
      <c r="BP72" s="17">
        <v>0</v>
      </c>
      <c r="BQ72" s="17">
        <v>0</v>
      </c>
      <c r="BR72" s="17">
        <v>0</v>
      </c>
      <c r="BS72" s="17">
        <v>0</v>
      </c>
      <c r="BT72" s="17">
        <v>0</v>
      </c>
      <c r="BU72" s="17">
        <v>0</v>
      </c>
      <c r="BV72" s="17">
        <v>0</v>
      </c>
      <c r="BW72" s="17">
        <v>0</v>
      </c>
      <c r="BX72" s="17">
        <v>0</v>
      </c>
      <c r="BY72" s="17">
        <v>0</v>
      </c>
      <c r="BZ72" s="17">
        <v>0</v>
      </c>
      <c r="CA72" s="17">
        <v>0</v>
      </c>
      <c r="CB72" s="17">
        <v>0</v>
      </c>
      <c r="CC72" s="17">
        <v>0</v>
      </c>
      <c r="CD72" s="17">
        <v>0</v>
      </c>
      <c r="CE72" s="17">
        <v>0</v>
      </c>
      <c r="CF72" s="17">
        <v>0</v>
      </c>
      <c r="CG72" s="17">
        <v>0</v>
      </c>
      <c r="CH72" s="17">
        <v>0</v>
      </c>
      <c r="CI72" s="17">
        <v>0</v>
      </c>
      <c r="CJ72" s="17">
        <v>0</v>
      </c>
      <c r="CK72" s="17">
        <v>0</v>
      </c>
      <c r="CL72" s="17">
        <v>0</v>
      </c>
      <c r="CM72" s="17">
        <v>0</v>
      </c>
      <c r="CN72" s="17">
        <v>0</v>
      </c>
      <c r="CO72" s="17">
        <v>0</v>
      </c>
      <c r="CP72" s="17">
        <v>0</v>
      </c>
      <c r="CQ72" s="17">
        <v>0</v>
      </c>
      <c r="CR72" s="17">
        <v>0</v>
      </c>
      <c r="CS72" s="17">
        <v>0</v>
      </c>
      <c r="CT72" s="17">
        <v>0</v>
      </c>
      <c r="CU72" s="17">
        <v>0</v>
      </c>
      <c r="CV72" s="17">
        <v>0</v>
      </c>
      <c r="CW72" s="17">
        <v>0</v>
      </c>
      <c r="CX72" s="17">
        <v>0</v>
      </c>
      <c r="CY72" s="17">
        <v>0</v>
      </c>
      <c r="CZ72" s="17">
        <v>0</v>
      </c>
      <c r="DA72" s="17">
        <v>0</v>
      </c>
      <c r="DB72" s="17">
        <v>0</v>
      </c>
      <c r="DC72" s="17">
        <v>0</v>
      </c>
      <c r="DD72" s="17">
        <v>0</v>
      </c>
      <c r="DE72" s="17">
        <v>0</v>
      </c>
      <c r="DF72" s="18">
        <v>15400</v>
      </c>
      <c r="DG72" s="18">
        <v>0</v>
      </c>
      <c r="DH72" s="18">
        <v>15400</v>
      </c>
      <c r="DI72" s="9"/>
    </row>
    <row r="73" spans="1:113" ht="15.75" x14ac:dyDescent="0.2">
      <c r="A73" s="16" t="s">
        <v>143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1657</v>
      </c>
      <c r="R73" s="17">
        <v>0</v>
      </c>
      <c r="S73" s="17">
        <v>1657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17">
        <v>0</v>
      </c>
      <c r="AX73" s="17">
        <v>0</v>
      </c>
      <c r="AY73" s="17">
        <v>0</v>
      </c>
      <c r="AZ73" s="17">
        <v>0</v>
      </c>
      <c r="BA73" s="17">
        <v>0</v>
      </c>
      <c r="BB73" s="17">
        <v>0</v>
      </c>
      <c r="BC73" s="17">
        <v>0</v>
      </c>
      <c r="BD73" s="17">
        <v>0</v>
      </c>
      <c r="BE73" s="17">
        <v>0</v>
      </c>
      <c r="BF73" s="17">
        <v>0</v>
      </c>
      <c r="BG73" s="17">
        <v>0</v>
      </c>
      <c r="BH73" s="17">
        <v>0</v>
      </c>
      <c r="BI73" s="17">
        <v>0</v>
      </c>
      <c r="BJ73" s="17">
        <v>0</v>
      </c>
      <c r="BK73" s="17">
        <v>0</v>
      </c>
      <c r="BL73" s="17">
        <v>0</v>
      </c>
      <c r="BM73" s="17">
        <v>0</v>
      </c>
      <c r="BN73" s="17">
        <v>0</v>
      </c>
      <c r="BO73" s="17">
        <v>0</v>
      </c>
      <c r="BP73" s="17">
        <v>0</v>
      </c>
      <c r="BQ73" s="17">
        <v>0</v>
      </c>
      <c r="BR73" s="17">
        <v>0</v>
      </c>
      <c r="BS73" s="17">
        <v>0</v>
      </c>
      <c r="BT73" s="17">
        <v>0</v>
      </c>
      <c r="BU73" s="17">
        <v>0</v>
      </c>
      <c r="BV73" s="17">
        <v>0</v>
      </c>
      <c r="BW73" s="17">
        <v>0</v>
      </c>
      <c r="BX73" s="17">
        <v>0</v>
      </c>
      <c r="BY73" s="17">
        <v>0</v>
      </c>
      <c r="BZ73" s="17">
        <v>0</v>
      </c>
      <c r="CA73" s="17">
        <v>0</v>
      </c>
      <c r="CB73" s="17">
        <v>0</v>
      </c>
      <c r="CC73" s="17">
        <v>0</v>
      </c>
      <c r="CD73" s="17">
        <v>0</v>
      </c>
      <c r="CE73" s="17">
        <v>0</v>
      </c>
      <c r="CF73" s="17">
        <v>0</v>
      </c>
      <c r="CG73" s="17">
        <v>0</v>
      </c>
      <c r="CH73" s="17">
        <v>0</v>
      </c>
      <c r="CI73" s="17">
        <v>0</v>
      </c>
      <c r="CJ73" s="17">
        <v>0</v>
      </c>
      <c r="CK73" s="17">
        <v>0</v>
      </c>
      <c r="CL73" s="17">
        <v>0</v>
      </c>
      <c r="CM73" s="17">
        <v>0</v>
      </c>
      <c r="CN73" s="17">
        <v>0</v>
      </c>
      <c r="CO73" s="17">
        <v>0</v>
      </c>
      <c r="CP73" s="17">
        <v>0</v>
      </c>
      <c r="CQ73" s="17">
        <v>0</v>
      </c>
      <c r="CR73" s="17">
        <v>0</v>
      </c>
      <c r="CS73" s="17">
        <v>0</v>
      </c>
      <c r="CT73" s="17">
        <v>0</v>
      </c>
      <c r="CU73" s="17">
        <v>0</v>
      </c>
      <c r="CV73" s="17">
        <v>0</v>
      </c>
      <c r="CW73" s="17">
        <v>0</v>
      </c>
      <c r="CX73" s="17">
        <v>0</v>
      </c>
      <c r="CY73" s="17">
        <v>0</v>
      </c>
      <c r="CZ73" s="17">
        <v>0</v>
      </c>
      <c r="DA73" s="17">
        <v>0</v>
      </c>
      <c r="DB73" s="17">
        <v>0</v>
      </c>
      <c r="DC73" s="17">
        <v>0</v>
      </c>
      <c r="DD73" s="17">
        <v>0</v>
      </c>
      <c r="DE73" s="17">
        <v>0</v>
      </c>
      <c r="DF73" s="18">
        <v>1657</v>
      </c>
      <c r="DG73" s="18">
        <v>0</v>
      </c>
      <c r="DH73" s="18">
        <v>1657</v>
      </c>
      <c r="DI73" s="9"/>
    </row>
    <row r="74" spans="1:113" ht="31.5" x14ac:dyDescent="0.2">
      <c r="A74" s="16" t="s">
        <v>144</v>
      </c>
      <c r="B74" s="17">
        <v>44101</v>
      </c>
      <c r="C74" s="17">
        <v>30258</v>
      </c>
      <c r="D74" s="17">
        <v>13843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17">
        <v>0</v>
      </c>
      <c r="AX74" s="17">
        <v>0</v>
      </c>
      <c r="AY74" s="17">
        <v>0</v>
      </c>
      <c r="AZ74" s="17">
        <v>0</v>
      </c>
      <c r="BA74" s="17">
        <v>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7">
        <v>0</v>
      </c>
      <c r="BH74" s="17">
        <v>0</v>
      </c>
      <c r="BI74" s="17">
        <v>0</v>
      </c>
      <c r="BJ74" s="17">
        <v>0</v>
      </c>
      <c r="BK74" s="17">
        <v>0</v>
      </c>
      <c r="BL74" s="17">
        <v>0</v>
      </c>
      <c r="BM74" s="17">
        <v>0</v>
      </c>
      <c r="BN74" s="17">
        <v>0</v>
      </c>
      <c r="BO74" s="17">
        <v>0</v>
      </c>
      <c r="BP74" s="17">
        <v>0</v>
      </c>
      <c r="BQ74" s="17">
        <v>0</v>
      </c>
      <c r="BR74" s="17">
        <v>0</v>
      </c>
      <c r="BS74" s="17">
        <v>0</v>
      </c>
      <c r="BT74" s="17">
        <v>0</v>
      </c>
      <c r="BU74" s="17">
        <v>0</v>
      </c>
      <c r="BV74" s="17">
        <v>0</v>
      </c>
      <c r="BW74" s="17">
        <v>0</v>
      </c>
      <c r="BX74" s="17">
        <v>0</v>
      </c>
      <c r="BY74" s="17">
        <v>0</v>
      </c>
      <c r="BZ74" s="17">
        <v>0</v>
      </c>
      <c r="CA74" s="17">
        <v>0</v>
      </c>
      <c r="CB74" s="17">
        <v>0</v>
      </c>
      <c r="CC74" s="17">
        <v>0</v>
      </c>
      <c r="CD74" s="17">
        <v>0</v>
      </c>
      <c r="CE74" s="17">
        <v>0</v>
      </c>
      <c r="CF74" s="17">
        <v>0</v>
      </c>
      <c r="CG74" s="17">
        <v>0</v>
      </c>
      <c r="CH74" s="17">
        <v>0</v>
      </c>
      <c r="CI74" s="17">
        <v>0</v>
      </c>
      <c r="CJ74" s="17">
        <v>0</v>
      </c>
      <c r="CK74" s="17">
        <v>0</v>
      </c>
      <c r="CL74" s="17">
        <v>0</v>
      </c>
      <c r="CM74" s="17">
        <v>0</v>
      </c>
      <c r="CN74" s="17">
        <v>0</v>
      </c>
      <c r="CO74" s="17">
        <v>0</v>
      </c>
      <c r="CP74" s="17">
        <v>0</v>
      </c>
      <c r="CQ74" s="17">
        <v>0</v>
      </c>
      <c r="CR74" s="17">
        <v>0</v>
      </c>
      <c r="CS74" s="17">
        <v>0</v>
      </c>
      <c r="CT74" s="17">
        <v>0</v>
      </c>
      <c r="CU74" s="17">
        <v>0</v>
      </c>
      <c r="CV74" s="17">
        <v>0</v>
      </c>
      <c r="CW74" s="17">
        <v>0</v>
      </c>
      <c r="CX74" s="17">
        <v>0</v>
      </c>
      <c r="CY74" s="17">
        <v>0</v>
      </c>
      <c r="CZ74" s="17">
        <v>0</v>
      </c>
      <c r="DA74" s="17">
        <v>0</v>
      </c>
      <c r="DB74" s="17">
        <v>0</v>
      </c>
      <c r="DC74" s="17">
        <v>0</v>
      </c>
      <c r="DD74" s="17">
        <v>0</v>
      </c>
      <c r="DE74" s="17">
        <v>0</v>
      </c>
      <c r="DF74" s="18">
        <v>44101</v>
      </c>
      <c r="DG74" s="18">
        <v>30258</v>
      </c>
      <c r="DH74" s="18">
        <v>13843</v>
      </c>
      <c r="DI74" s="9"/>
    </row>
    <row r="75" spans="1:113" ht="15.75" x14ac:dyDescent="0.2">
      <c r="A75" s="16" t="s">
        <v>145</v>
      </c>
      <c r="B75" s="17">
        <v>24718</v>
      </c>
      <c r="C75" s="17">
        <v>17200</v>
      </c>
      <c r="D75" s="17">
        <v>7518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17">
        <v>0</v>
      </c>
      <c r="AX75" s="17">
        <v>0</v>
      </c>
      <c r="AY75" s="17">
        <v>0</v>
      </c>
      <c r="AZ75" s="17">
        <v>0</v>
      </c>
      <c r="BA75" s="17">
        <v>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0</v>
      </c>
      <c r="BL75" s="17">
        <v>0</v>
      </c>
      <c r="BM75" s="17">
        <v>0</v>
      </c>
      <c r="BN75" s="17">
        <v>0</v>
      </c>
      <c r="BO75" s="17">
        <v>0</v>
      </c>
      <c r="BP75" s="17">
        <v>0</v>
      </c>
      <c r="BQ75" s="17">
        <v>0</v>
      </c>
      <c r="BR75" s="17">
        <v>0</v>
      </c>
      <c r="BS75" s="17">
        <v>0</v>
      </c>
      <c r="BT75" s="17">
        <v>0</v>
      </c>
      <c r="BU75" s="17">
        <v>0</v>
      </c>
      <c r="BV75" s="17">
        <v>0</v>
      </c>
      <c r="BW75" s="17">
        <v>0</v>
      </c>
      <c r="BX75" s="17">
        <v>0</v>
      </c>
      <c r="BY75" s="17">
        <v>0</v>
      </c>
      <c r="BZ75" s="17">
        <v>0</v>
      </c>
      <c r="CA75" s="17">
        <v>0</v>
      </c>
      <c r="CB75" s="17">
        <v>0</v>
      </c>
      <c r="CC75" s="17">
        <v>0</v>
      </c>
      <c r="CD75" s="17">
        <v>0</v>
      </c>
      <c r="CE75" s="17">
        <v>0</v>
      </c>
      <c r="CF75" s="17">
        <v>0</v>
      </c>
      <c r="CG75" s="17">
        <v>0</v>
      </c>
      <c r="CH75" s="17">
        <v>0</v>
      </c>
      <c r="CI75" s="17">
        <v>0</v>
      </c>
      <c r="CJ75" s="17">
        <v>0</v>
      </c>
      <c r="CK75" s="17">
        <v>0</v>
      </c>
      <c r="CL75" s="17">
        <v>0</v>
      </c>
      <c r="CM75" s="17">
        <v>0</v>
      </c>
      <c r="CN75" s="17">
        <v>0</v>
      </c>
      <c r="CO75" s="17">
        <v>0</v>
      </c>
      <c r="CP75" s="17">
        <v>0</v>
      </c>
      <c r="CQ75" s="17">
        <v>0</v>
      </c>
      <c r="CR75" s="17">
        <v>0</v>
      </c>
      <c r="CS75" s="17">
        <v>0</v>
      </c>
      <c r="CT75" s="17">
        <v>0</v>
      </c>
      <c r="CU75" s="17">
        <v>0</v>
      </c>
      <c r="CV75" s="17">
        <v>0</v>
      </c>
      <c r="CW75" s="17">
        <v>0</v>
      </c>
      <c r="CX75" s="17">
        <v>0</v>
      </c>
      <c r="CY75" s="17">
        <v>0</v>
      </c>
      <c r="CZ75" s="17">
        <v>0</v>
      </c>
      <c r="DA75" s="17">
        <v>0</v>
      </c>
      <c r="DB75" s="17">
        <v>0</v>
      </c>
      <c r="DC75" s="17">
        <v>0</v>
      </c>
      <c r="DD75" s="17">
        <v>0</v>
      </c>
      <c r="DE75" s="17">
        <v>0</v>
      </c>
      <c r="DF75" s="18">
        <v>24718</v>
      </c>
      <c r="DG75" s="18">
        <v>17200</v>
      </c>
      <c r="DH75" s="18">
        <v>7518</v>
      </c>
      <c r="DI75" s="9"/>
    </row>
    <row r="76" spans="1:113" ht="15.75" x14ac:dyDescent="0.2">
      <c r="A76" s="16" t="s">
        <v>146</v>
      </c>
      <c r="B76" s="17">
        <v>0</v>
      </c>
      <c r="C76" s="17">
        <v>0</v>
      </c>
      <c r="D76" s="17">
        <v>0</v>
      </c>
      <c r="E76" s="17">
        <v>3200</v>
      </c>
      <c r="F76" s="17">
        <v>2930</v>
      </c>
      <c r="G76" s="17">
        <v>270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17">
        <v>0</v>
      </c>
      <c r="AX76" s="17">
        <v>0</v>
      </c>
      <c r="AY76" s="17">
        <v>0</v>
      </c>
      <c r="AZ76" s="17">
        <v>0</v>
      </c>
      <c r="BA76" s="17">
        <v>0</v>
      </c>
      <c r="BB76" s="17">
        <v>0</v>
      </c>
      <c r="BC76" s="17">
        <v>0</v>
      </c>
      <c r="BD76" s="17">
        <v>0</v>
      </c>
      <c r="BE76" s="17">
        <v>0</v>
      </c>
      <c r="BF76" s="17">
        <v>0</v>
      </c>
      <c r="BG76" s="17">
        <v>0</v>
      </c>
      <c r="BH76" s="17">
        <v>0</v>
      </c>
      <c r="BI76" s="17">
        <v>0</v>
      </c>
      <c r="BJ76" s="17">
        <v>0</v>
      </c>
      <c r="BK76" s="17">
        <v>0</v>
      </c>
      <c r="BL76" s="17">
        <v>0</v>
      </c>
      <c r="BM76" s="17">
        <v>0</v>
      </c>
      <c r="BN76" s="17">
        <v>0</v>
      </c>
      <c r="BO76" s="17">
        <v>0</v>
      </c>
      <c r="BP76" s="17">
        <v>0</v>
      </c>
      <c r="BQ76" s="17">
        <v>0</v>
      </c>
      <c r="BR76" s="17">
        <v>0</v>
      </c>
      <c r="BS76" s="17">
        <v>0</v>
      </c>
      <c r="BT76" s="17">
        <v>0</v>
      </c>
      <c r="BU76" s="17">
        <v>0</v>
      </c>
      <c r="BV76" s="17">
        <v>0</v>
      </c>
      <c r="BW76" s="17">
        <v>0</v>
      </c>
      <c r="BX76" s="17">
        <v>0</v>
      </c>
      <c r="BY76" s="17">
        <v>0</v>
      </c>
      <c r="BZ76" s="17">
        <v>0</v>
      </c>
      <c r="CA76" s="17">
        <v>0</v>
      </c>
      <c r="CB76" s="17">
        <v>0</v>
      </c>
      <c r="CC76" s="17">
        <v>0</v>
      </c>
      <c r="CD76" s="17">
        <v>0</v>
      </c>
      <c r="CE76" s="17">
        <v>0</v>
      </c>
      <c r="CF76" s="17">
        <v>0</v>
      </c>
      <c r="CG76" s="17">
        <v>0</v>
      </c>
      <c r="CH76" s="17">
        <v>0</v>
      </c>
      <c r="CI76" s="17">
        <v>0</v>
      </c>
      <c r="CJ76" s="17">
        <v>0</v>
      </c>
      <c r="CK76" s="17">
        <v>0</v>
      </c>
      <c r="CL76" s="17">
        <v>0</v>
      </c>
      <c r="CM76" s="17">
        <v>0</v>
      </c>
      <c r="CN76" s="17">
        <v>0</v>
      </c>
      <c r="CO76" s="17">
        <v>0</v>
      </c>
      <c r="CP76" s="17">
        <v>0</v>
      </c>
      <c r="CQ76" s="17">
        <v>0</v>
      </c>
      <c r="CR76" s="17">
        <v>0</v>
      </c>
      <c r="CS76" s="17">
        <v>0</v>
      </c>
      <c r="CT76" s="17">
        <v>0</v>
      </c>
      <c r="CU76" s="17">
        <v>0</v>
      </c>
      <c r="CV76" s="17">
        <v>0</v>
      </c>
      <c r="CW76" s="17">
        <v>0</v>
      </c>
      <c r="CX76" s="17">
        <v>0</v>
      </c>
      <c r="CY76" s="17">
        <v>0</v>
      </c>
      <c r="CZ76" s="17">
        <v>0</v>
      </c>
      <c r="DA76" s="17">
        <v>0</v>
      </c>
      <c r="DB76" s="17">
        <v>0</v>
      </c>
      <c r="DC76" s="17">
        <v>0</v>
      </c>
      <c r="DD76" s="17">
        <v>0</v>
      </c>
      <c r="DE76" s="17">
        <v>0</v>
      </c>
      <c r="DF76" s="18">
        <v>3200</v>
      </c>
      <c r="DG76" s="18">
        <v>2930</v>
      </c>
      <c r="DH76" s="18">
        <v>270</v>
      </c>
      <c r="DI76" s="9"/>
    </row>
    <row r="77" spans="1:113" ht="31.5" x14ac:dyDescent="0.2">
      <c r="A77" s="16" t="s">
        <v>147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>
        <v>2000</v>
      </c>
      <c r="U77" s="17">
        <v>2000</v>
      </c>
      <c r="V77" s="17">
        <v>0</v>
      </c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>
        <v>2000</v>
      </c>
      <c r="BK77" s="17">
        <v>2000</v>
      </c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8">
        <v>2000</v>
      </c>
      <c r="DG77" s="18">
        <v>2000</v>
      </c>
      <c r="DH77" s="18">
        <v>0</v>
      </c>
      <c r="DI77" s="9"/>
    </row>
    <row r="78" spans="1:113" ht="15.75" x14ac:dyDescent="0.2">
      <c r="A78" s="16" t="s">
        <v>148</v>
      </c>
      <c r="B78" s="17">
        <v>0</v>
      </c>
      <c r="C78" s="17">
        <v>0</v>
      </c>
      <c r="D78" s="17">
        <v>0</v>
      </c>
      <c r="E78" s="17">
        <v>1550</v>
      </c>
      <c r="F78" s="17">
        <v>1550</v>
      </c>
      <c r="G78" s="17">
        <v>0</v>
      </c>
      <c r="H78" s="17">
        <v>0</v>
      </c>
      <c r="I78" s="17">
        <v>0</v>
      </c>
      <c r="J78" s="17">
        <v>0</v>
      </c>
      <c r="K78" s="17">
        <v>6510</v>
      </c>
      <c r="L78" s="17">
        <v>6510</v>
      </c>
      <c r="M78" s="17">
        <v>0</v>
      </c>
      <c r="N78" s="17">
        <v>1440</v>
      </c>
      <c r="O78" s="17">
        <v>1440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17">
        <v>0</v>
      </c>
      <c r="AX78" s="17">
        <v>0</v>
      </c>
      <c r="AY78" s="17">
        <v>0</v>
      </c>
      <c r="AZ78" s="17">
        <v>0</v>
      </c>
      <c r="BA78" s="17">
        <v>0</v>
      </c>
      <c r="BB78" s="17">
        <v>0</v>
      </c>
      <c r="BC78" s="17">
        <v>0</v>
      </c>
      <c r="BD78" s="17">
        <v>0</v>
      </c>
      <c r="BE78" s="17">
        <v>0</v>
      </c>
      <c r="BF78" s="17">
        <v>0</v>
      </c>
      <c r="BG78" s="17">
        <v>0</v>
      </c>
      <c r="BH78" s="17">
        <v>0</v>
      </c>
      <c r="BI78" s="17">
        <v>0</v>
      </c>
      <c r="BJ78" s="17">
        <v>0</v>
      </c>
      <c r="BK78" s="17">
        <v>0</v>
      </c>
      <c r="BL78" s="17">
        <v>0</v>
      </c>
      <c r="BM78" s="17">
        <v>0</v>
      </c>
      <c r="BN78" s="17">
        <v>0</v>
      </c>
      <c r="BO78" s="17">
        <v>0</v>
      </c>
      <c r="BP78" s="17">
        <v>0</v>
      </c>
      <c r="BQ78" s="17">
        <v>0</v>
      </c>
      <c r="BR78" s="17">
        <v>0</v>
      </c>
      <c r="BS78" s="17">
        <v>0</v>
      </c>
      <c r="BT78" s="17">
        <v>0</v>
      </c>
      <c r="BU78" s="17">
        <v>0</v>
      </c>
      <c r="BV78" s="17">
        <v>0</v>
      </c>
      <c r="BW78" s="17">
        <v>0</v>
      </c>
      <c r="BX78" s="17">
        <v>0</v>
      </c>
      <c r="BY78" s="17">
        <v>0</v>
      </c>
      <c r="BZ78" s="17">
        <v>0</v>
      </c>
      <c r="CA78" s="17">
        <v>0</v>
      </c>
      <c r="CB78" s="17">
        <v>0</v>
      </c>
      <c r="CC78" s="17">
        <v>0</v>
      </c>
      <c r="CD78" s="17">
        <v>0</v>
      </c>
      <c r="CE78" s="17">
        <v>0</v>
      </c>
      <c r="CF78" s="17">
        <v>0</v>
      </c>
      <c r="CG78" s="17">
        <v>0</v>
      </c>
      <c r="CH78" s="17">
        <v>0</v>
      </c>
      <c r="CI78" s="17">
        <v>0</v>
      </c>
      <c r="CJ78" s="17">
        <v>0</v>
      </c>
      <c r="CK78" s="17">
        <v>0</v>
      </c>
      <c r="CL78" s="17">
        <v>0</v>
      </c>
      <c r="CM78" s="17">
        <v>0</v>
      </c>
      <c r="CN78" s="17">
        <v>0</v>
      </c>
      <c r="CO78" s="17">
        <v>0</v>
      </c>
      <c r="CP78" s="17">
        <v>0</v>
      </c>
      <c r="CQ78" s="17">
        <v>0</v>
      </c>
      <c r="CR78" s="17">
        <v>0</v>
      </c>
      <c r="CS78" s="17">
        <v>0</v>
      </c>
      <c r="CT78" s="17">
        <v>0</v>
      </c>
      <c r="CU78" s="17">
        <v>0</v>
      </c>
      <c r="CV78" s="17">
        <v>0</v>
      </c>
      <c r="CW78" s="17">
        <v>0</v>
      </c>
      <c r="CX78" s="17">
        <v>0</v>
      </c>
      <c r="CY78" s="17">
        <v>0</v>
      </c>
      <c r="CZ78" s="17">
        <v>0</v>
      </c>
      <c r="DA78" s="17">
        <v>0</v>
      </c>
      <c r="DB78" s="17">
        <v>0</v>
      </c>
      <c r="DC78" s="17">
        <v>0</v>
      </c>
      <c r="DD78" s="17">
        <v>0</v>
      </c>
      <c r="DE78" s="17">
        <v>0</v>
      </c>
      <c r="DF78" s="18">
        <v>9500</v>
      </c>
      <c r="DG78" s="18">
        <v>9500</v>
      </c>
      <c r="DH78" s="18">
        <v>0</v>
      </c>
      <c r="DI78" s="9"/>
    </row>
    <row r="79" spans="1:113" ht="15.75" x14ac:dyDescent="0.2">
      <c r="A79" s="16" t="s">
        <v>149</v>
      </c>
      <c r="B79" s="17">
        <v>0</v>
      </c>
      <c r="C79" s="17">
        <v>0</v>
      </c>
      <c r="D79" s="17">
        <v>0</v>
      </c>
      <c r="E79" s="17">
        <v>4000</v>
      </c>
      <c r="F79" s="17">
        <v>0</v>
      </c>
      <c r="G79" s="17">
        <v>4000</v>
      </c>
      <c r="H79" s="17">
        <v>7300</v>
      </c>
      <c r="I79" s="17">
        <v>0</v>
      </c>
      <c r="J79" s="17">
        <v>7300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  <c r="BT79" s="17">
        <v>0</v>
      </c>
      <c r="BU79" s="17">
        <v>0</v>
      </c>
      <c r="BV79" s="17">
        <v>0</v>
      </c>
      <c r="BW79" s="17">
        <v>0</v>
      </c>
      <c r="BX79" s="17">
        <v>0</v>
      </c>
      <c r="BY79" s="17">
        <v>0</v>
      </c>
      <c r="BZ79" s="17">
        <v>0</v>
      </c>
      <c r="CA79" s="17">
        <v>0</v>
      </c>
      <c r="CB79" s="17">
        <v>0</v>
      </c>
      <c r="CC79" s="17">
        <v>0</v>
      </c>
      <c r="CD79" s="17">
        <v>0</v>
      </c>
      <c r="CE79" s="17">
        <v>0</v>
      </c>
      <c r="CF79" s="17">
        <v>0</v>
      </c>
      <c r="CG79" s="17">
        <v>0</v>
      </c>
      <c r="CH79" s="17">
        <v>0</v>
      </c>
      <c r="CI79" s="17">
        <v>0</v>
      </c>
      <c r="CJ79" s="17">
        <v>0</v>
      </c>
      <c r="CK79" s="17">
        <v>0</v>
      </c>
      <c r="CL79" s="17">
        <v>0</v>
      </c>
      <c r="CM79" s="17">
        <v>0</v>
      </c>
      <c r="CN79" s="17">
        <v>0</v>
      </c>
      <c r="CO79" s="17">
        <v>0</v>
      </c>
      <c r="CP79" s="17">
        <v>0</v>
      </c>
      <c r="CQ79" s="17">
        <v>0</v>
      </c>
      <c r="CR79" s="17">
        <v>0</v>
      </c>
      <c r="CS79" s="17">
        <v>0</v>
      </c>
      <c r="CT79" s="17">
        <v>0</v>
      </c>
      <c r="CU79" s="17">
        <v>0</v>
      </c>
      <c r="CV79" s="17">
        <v>0</v>
      </c>
      <c r="CW79" s="17">
        <v>0</v>
      </c>
      <c r="CX79" s="17">
        <v>0</v>
      </c>
      <c r="CY79" s="17">
        <v>0</v>
      </c>
      <c r="CZ79" s="17">
        <v>0</v>
      </c>
      <c r="DA79" s="17">
        <v>0</v>
      </c>
      <c r="DB79" s="17">
        <v>0</v>
      </c>
      <c r="DC79" s="17">
        <v>0</v>
      </c>
      <c r="DD79" s="17">
        <v>0</v>
      </c>
      <c r="DE79" s="17">
        <v>0</v>
      </c>
      <c r="DF79" s="18">
        <v>11300</v>
      </c>
      <c r="DG79" s="18">
        <v>0</v>
      </c>
      <c r="DH79" s="18">
        <v>11300</v>
      </c>
      <c r="DI79" s="9"/>
    </row>
    <row r="80" spans="1:113" ht="31.5" x14ac:dyDescent="0.2">
      <c r="A80" s="16" t="s">
        <v>150</v>
      </c>
      <c r="B80" s="17">
        <v>463</v>
      </c>
      <c r="C80" s="17">
        <v>463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294</v>
      </c>
      <c r="R80" s="17">
        <v>294</v>
      </c>
      <c r="S80" s="17">
        <v>0</v>
      </c>
      <c r="T80" s="17">
        <v>1674</v>
      </c>
      <c r="U80" s="17">
        <v>1674</v>
      </c>
      <c r="V80" s="17">
        <v>0</v>
      </c>
      <c r="W80" s="17">
        <v>1674</v>
      </c>
      <c r="X80" s="17">
        <v>0</v>
      </c>
      <c r="Y80" s="17">
        <v>1674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7">
        <v>0</v>
      </c>
      <c r="BB80" s="17">
        <v>0</v>
      </c>
      <c r="BC80" s="17">
        <v>0</v>
      </c>
      <c r="BD80" s="17">
        <v>0</v>
      </c>
      <c r="BE80" s="17">
        <v>0</v>
      </c>
      <c r="BF80" s="17">
        <v>0</v>
      </c>
      <c r="BG80" s="17">
        <v>0</v>
      </c>
      <c r="BH80" s="17">
        <v>0</v>
      </c>
      <c r="BI80" s="17">
        <v>0</v>
      </c>
      <c r="BJ80" s="17">
        <v>0</v>
      </c>
      <c r="BK80" s="17">
        <v>0</v>
      </c>
      <c r="BL80" s="17">
        <v>0</v>
      </c>
      <c r="BM80" s="17">
        <v>0</v>
      </c>
      <c r="BN80" s="17">
        <v>0</v>
      </c>
      <c r="BO80" s="17">
        <v>0</v>
      </c>
      <c r="BP80" s="17">
        <v>0</v>
      </c>
      <c r="BQ80" s="17">
        <v>0</v>
      </c>
      <c r="BR80" s="17">
        <v>0</v>
      </c>
      <c r="BS80" s="17">
        <v>0</v>
      </c>
      <c r="BT80" s="17">
        <v>0</v>
      </c>
      <c r="BU80" s="17">
        <v>0</v>
      </c>
      <c r="BV80" s="17">
        <v>0</v>
      </c>
      <c r="BW80" s="17">
        <v>0</v>
      </c>
      <c r="BX80" s="17">
        <v>0</v>
      </c>
      <c r="BY80" s="17">
        <v>0</v>
      </c>
      <c r="BZ80" s="17">
        <v>0</v>
      </c>
      <c r="CA80" s="17">
        <v>0</v>
      </c>
      <c r="CB80" s="17">
        <v>0</v>
      </c>
      <c r="CC80" s="17">
        <v>0</v>
      </c>
      <c r="CD80" s="17">
        <v>0</v>
      </c>
      <c r="CE80" s="17">
        <v>0</v>
      </c>
      <c r="CF80" s="17">
        <v>0</v>
      </c>
      <c r="CG80" s="17">
        <v>0</v>
      </c>
      <c r="CH80" s="17">
        <v>0</v>
      </c>
      <c r="CI80" s="17">
        <v>0</v>
      </c>
      <c r="CJ80" s="17">
        <v>0</v>
      </c>
      <c r="CK80" s="17">
        <v>0</v>
      </c>
      <c r="CL80" s="17">
        <v>0</v>
      </c>
      <c r="CM80" s="17">
        <v>0</v>
      </c>
      <c r="CN80" s="17">
        <v>0</v>
      </c>
      <c r="CO80" s="17">
        <v>0</v>
      </c>
      <c r="CP80" s="17">
        <v>0</v>
      </c>
      <c r="CQ80" s="17">
        <v>0</v>
      </c>
      <c r="CR80" s="17">
        <v>0</v>
      </c>
      <c r="CS80" s="17">
        <v>0</v>
      </c>
      <c r="CT80" s="17">
        <v>0</v>
      </c>
      <c r="CU80" s="17">
        <v>0</v>
      </c>
      <c r="CV80" s="17">
        <v>0</v>
      </c>
      <c r="CW80" s="17">
        <v>0</v>
      </c>
      <c r="CX80" s="17">
        <v>0</v>
      </c>
      <c r="CY80" s="17">
        <v>0</v>
      </c>
      <c r="CZ80" s="17">
        <v>0</v>
      </c>
      <c r="DA80" s="17">
        <v>0</v>
      </c>
      <c r="DB80" s="17">
        <v>0</v>
      </c>
      <c r="DC80" s="17">
        <v>0</v>
      </c>
      <c r="DD80" s="17">
        <v>0</v>
      </c>
      <c r="DE80" s="17">
        <v>0</v>
      </c>
      <c r="DF80" s="18">
        <v>2431</v>
      </c>
      <c r="DG80" s="18">
        <v>2431</v>
      </c>
      <c r="DH80" s="18">
        <v>0</v>
      </c>
      <c r="DI80" s="9"/>
    </row>
    <row r="81" spans="1:113" ht="31.5" x14ac:dyDescent="0.2">
      <c r="A81" s="16" t="s">
        <v>151</v>
      </c>
      <c r="B81" s="17">
        <v>4830</v>
      </c>
      <c r="C81" s="17">
        <v>4073</v>
      </c>
      <c r="D81" s="17">
        <v>757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17">
        <v>0</v>
      </c>
      <c r="AX81" s="17">
        <v>0</v>
      </c>
      <c r="AY81" s="17">
        <v>0</v>
      </c>
      <c r="AZ81" s="17">
        <v>0</v>
      </c>
      <c r="BA81" s="17">
        <v>0</v>
      </c>
      <c r="BB81" s="17">
        <v>0</v>
      </c>
      <c r="BC81" s="17">
        <v>0</v>
      </c>
      <c r="BD81" s="17">
        <v>0</v>
      </c>
      <c r="BE81" s="17">
        <v>0</v>
      </c>
      <c r="BF81" s="17">
        <v>0</v>
      </c>
      <c r="BG81" s="17">
        <v>0</v>
      </c>
      <c r="BH81" s="17">
        <v>0</v>
      </c>
      <c r="BI81" s="17">
        <v>0</v>
      </c>
      <c r="BJ81" s="17">
        <v>0</v>
      </c>
      <c r="BK81" s="17">
        <v>0</v>
      </c>
      <c r="BL81" s="17">
        <v>0</v>
      </c>
      <c r="BM81" s="17">
        <v>0</v>
      </c>
      <c r="BN81" s="17">
        <v>0</v>
      </c>
      <c r="BO81" s="17">
        <v>0</v>
      </c>
      <c r="BP81" s="17">
        <v>0</v>
      </c>
      <c r="BQ81" s="17">
        <v>0</v>
      </c>
      <c r="BR81" s="17">
        <v>0</v>
      </c>
      <c r="BS81" s="17">
        <v>0</v>
      </c>
      <c r="BT81" s="17">
        <v>0</v>
      </c>
      <c r="BU81" s="17">
        <v>0</v>
      </c>
      <c r="BV81" s="17">
        <v>0</v>
      </c>
      <c r="BW81" s="17">
        <v>0</v>
      </c>
      <c r="BX81" s="17">
        <v>0</v>
      </c>
      <c r="BY81" s="17">
        <v>0</v>
      </c>
      <c r="BZ81" s="17">
        <v>0</v>
      </c>
      <c r="CA81" s="17">
        <v>0</v>
      </c>
      <c r="CB81" s="17">
        <v>0</v>
      </c>
      <c r="CC81" s="17">
        <v>0</v>
      </c>
      <c r="CD81" s="17">
        <v>0</v>
      </c>
      <c r="CE81" s="17">
        <v>0</v>
      </c>
      <c r="CF81" s="17">
        <v>0</v>
      </c>
      <c r="CG81" s="17">
        <v>0</v>
      </c>
      <c r="CH81" s="17">
        <v>0</v>
      </c>
      <c r="CI81" s="17">
        <v>0</v>
      </c>
      <c r="CJ81" s="17">
        <v>0</v>
      </c>
      <c r="CK81" s="17">
        <v>0</v>
      </c>
      <c r="CL81" s="17">
        <v>0</v>
      </c>
      <c r="CM81" s="17">
        <v>0</v>
      </c>
      <c r="CN81" s="17">
        <v>0</v>
      </c>
      <c r="CO81" s="17">
        <v>0</v>
      </c>
      <c r="CP81" s="17">
        <v>0</v>
      </c>
      <c r="CQ81" s="17">
        <v>0</v>
      </c>
      <c r="CR81" s="17">
        <v>0</v>
      </c>
      <c r="CS81" s="17">
        <v>0</v>
      </c>
      <c r="CT81" s="17">
        <v>0</v>
      </c>
      <c r="CU81" s="17">
        <v>0</v>
      </c>
      <c r="CV81" s="17">
        <v>0</v>
      </c>
      <c r="CW81" s="17">
        <v>0</v>
      </c>
      <c r="CX81" s="17">
        <v>0</v>
      </c>
      <c r="CY81" s="17">
        <v>0</v>
      </c>
      <c r="CZ81" s="17">
        <v>0</v>
      </c>
      <c r="DA81" s="17">
        <v>0</v>
      </c>
      <c r="DB81" s="17">
        <v>0</v>
      </c>
      <c r="DC81" s="17">
        <v>0</v>
      </c>
      <c r="DD81" s="17">
        <v>0</v>
      </c>
      <c r="DE81" s="17">
        <v>0</v>
      </c>
      <c r="DF81" s="18">
        <v>4830</v>
      </c>
      <c r="DG81" s="18">
        <v>4073</v>
      </c>
      <c r="DH81" s="18">
        <v>757</v>
      </c>
      <c r="DI81" s="9"/>
    </row>
    <row r="82" spans="1:113" ht="31.5" x14ac:dyDescent="0.2">
      <c r="A82" s="16" t="s">
        <v>152</v>
      </c>
      <c r="B82" s="17">
        <v>0</v>
      </c>
      <c r="C82" s="17">
        <v>0</v>
      </c>
      <c r="D82" s="17">
        <v>0</v>
      </c>
      <c r="E82" s="17">
        <v>14100</v>
      </c>
      <c r="F82" s="17">
        <v>1100</v>
      </c>
      <c r="G82" s="17">
        <v>13000</v>
      </c>
      <c r="H82" s="17">
        <v>0</v>
      </c>
      <c r="I82" s="17"/>
      <c r="J82" s="17"/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17">
        <v>0</v>
      </c>
      <c r="AX82" s="17">
        <v>0</v>
      </c>
      <c r="AY82" s="17">
        <v>0</v>
      </c>
      <c r="AZ82" s="17">
        <v>0</v>
      </c>
      <c r="BA82" s="17">
        <v>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0</v>
      </c>
      <c r="BM82" s="17">
        <v>0</v>
      </c>
      <c r="BN82" s="17">
        <v>0</v>
      </c>
      <c r="BO82" s="17">
        <v>0</v>
      </c>
      <c r="BP82" s="17">
        <v>0</v>
      </c>
      <c r="BQ82" s="17">
        <v>0</v>
      </c>
      <c r="BR82" s="17">
        <v>0</v>
      </c>
      <c r="BS82" s="17">
        <v>0</v>
      </c>
      <c r="BT82" s="17">
        <v>0</v>
      </c>
      <c r="BU82" s="17">
        <v>0</v>
      </c>
      <c r="BV82" s="17">
        <v>0</v>
      </c>
      <c r="BW82" s="17">
        <v>0</v>
      </c>
      <c r="BX82" s="17">
        <v>0</v>
      </c>
      <c r="BY82" s="17">
        <v>0</v>
      </c>
      <c r="BZ82" s="17">
        <v>0</v>
      </c>
      <c r="CA82" s="17">
        <v>0</v>
      </c>
      <c r="CB82" s="17">
        <v>0</v>
      </c>
      <c r="CC82" s="17">
        <v>0</v>
      </c>
      <c r="CD82" s="17">
        <v>0</v>
      </c>
      <c r="CE82" s="17">
        <v>0</v>
      </c>
      <c r="CF82" s="17">
        <v>0</v>
      </c>
      <c r="CG82" s="17">
        <v>0</v>
      </c>
      <c r="CH82" s="17">
        <v>0</v>
      </c>
      <c r="CI82" s="17">
        <v>0</v>
      </c>
      <c r="CJ82" s="17">
        <v>0</v>
      </c>
      <c r="CK82" s="17">
        <v>0</v>
      </c>
      <c r="CL82" s="17">
        <v>0</v>
      </c>
      <c r="CM82" s="17">
        <v>0</v>
      </c>
      <c r="CN82" s="17">
        <v>0</v>
      </c>
      <c r="CO82" s="17">
        <v>0</v>
      </c>
      <c r="CP82" s="17">
        <v>0</v>
      </c>
      <c r="CQ82" s="17">
        <v>0</v>
      </c>
      <c r="CR82" s="17">
        <v>0</v>
      </c>
      <c r="CS82" s="17">
        <v>0</v>
      </c>
      <c r="CT82" s="17">
        <v>0</v>
      </c>
      <c r="CU82" s="17">
        <v>0</v>
      </c>
      <c r="CV82" s="17">
        <v>0</v>
      </c>
      <c r="CW82" s="17">
        <v>0</v>
      </c>
      <c r="CX82" s="17">
        <v>0</v>
      </c>
      <c r="CY82" s="17">
        <v>0</v>
      </c>
      <c r="CZ82" s="17">
        <v>0</v>
      </c>
      <c r="DA82" s="17">
        <v>0</v>
      </c>
      <c r="DB82" s="17">
        <v>0</v>
      </c>
      <c r="DC82" s="17">
        <v>0</v>
      </c>
      <c r="DD82" s="17">
        <v>0</v>
      </c>
      <c r="DE82" s="17">
        <v>0</v>
      </c>
      <c r="DF82" s="18">
        <v>14100</v>
      </c>
      <c r="DG82" s="18">
        <v>1100</v>
      </c>
      <c r="DH82" s="18">
        <v>13000</v>
      </c>
      <c r="DI82" s="9"/>
    </row>
    <row r="83" spans="1:113" ht="15.75" x14ac:dyDescent="0.2">
      <c r="A83" s="16" t="s">
        <v>153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9316</v>
      </c>
      <c r="R83" s="17">
        <v>8980</v>
      </c>
      <c r="S83" s="17">
        <v>336</v>
      </c>
      <c r="T83" s="17">
        <v>1008</v>
      </c>
      <c r="U83" s="17">
        <v>930</v>
      </c>
      <c r="V83" s="17">
        <v>78</v>
      </c>
      <c r="W83" s="17">
        <v>930</v>
      </c>
      <c r="X83" s="17">
        <v>930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78</v>
      </c>
      <c r="AK83" s="17">
        <v>78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17">
        <v>0</v>
      </c>
      <c r="AX83" s="17">
        <v>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7">
        <v>0</v>
      </c>
      <c r="BK83" s="17">
        <v>0</v>
      </c>
      <c r="BL83" s="17">
        <v>0</v>
      </c>
      <c r="BM83" s="17">
        <v>0</v>
      </c>
      <c r="BN83" s="17">
        <v>0</v>
      </c>
      <c r="BO83" s="17">
        <v>0</v>
      </c>
      <c r="BP83" s="17">
        <v>0</v>
      </c>
      <c r="BQ83" s="17">
        <v>0</v>
      </c>
      <c r="BR83" s="17">
        <v>0</v>
      </c>
      <c r="BS83" s="17">
        <v>0</v>
      </c>
      <c r="BT83" s="17">
        <v>0</v>
      </c>
      <c r="BU83" s="17">
        <v>0</v>
      </c>
      <c r="BV83" s="17">
        <v>0</v>
      </c>
      <c r="BW83" s="17">
        <v>0</v>
      </c>
      <c r="BX83" s="17">
        <v>0</v>
      </c>
      <c r="BY83" s="17">
        <v>0</v>
      </c>
      <c r="BZ83" s="17">
        <v>0</v>
      </c>
      <c r="CA83" s="17">
        <v>0</v>
      </c>
      <c r="CB83" s="17">
        <v>0</v>
      </c>
      <c r="CC83" s="17">
        <v>0</v>
      </c>
      <c r="CD83" s="17">
        <v>0</v>
      </c>
      <c r="CE83" s="17">
        <v>0</v>
      </c>
      <c r="CF83" s="17">
        <v>0</v>
      </c>
      <c r="CG83" s="17">
        <v>0</v>
      </c>
      <c r="CH83" s="17">
        <v>0</v>
      </c>
      <c r="CI83" s="17">
        <v>0</v>
      </c>
      <c r="CJ83" s="17">
        <v>0</v>
      </c>
      <c r="CK83" s="17">
        <v>0</v>
      </c>
      <c r="CL83" s="17">
        <v>0</v>
      </c>
      <c r="CM83" s="17">
        <v>0</v>
      </c>
      <c r="CN83" s="17">
        <v>0</v>
      </c>
      <c r="CO83" s="17">
        <v>0</v>
      </c>
      <c r="CP83" s="17">
        <v>0</v>
      </c>
      <c r="CQ83" s="17">
        <v>0</v>
      </c>
      <c r="CR83" s="17">
        <v>0</v>
      </c>
      <c r="CS83" s="17">
        <v>0</v>
      </c>
      <c r="CT83" s="17">
        <v>0</v>
      </c>
      <c r="CU83" s="17">
        <v>0</v>
      </c>
      <c r="CV83" s="17">
        <v>0</v>
      </c>
      <c r="CW83" s="17">
        <v>0</v>
      </c>
      <c r="CX83" s="17">
        <v>0</v>
      </c>
      <c r="CY83" s="17">
        <v>0</v>
      </c>
      <c r="CZ83" s="17">
        <v>0</v>
      </c>
      <c r="DA83" s="17">
        <v>0</v>
      </c>
      <c r="DB83" s="17">
        <v>0</v>
      </c>
      <c r="DC83" s="17">
        <v>0</v>
      </c>
      <c r="DD83" s="17">
        <v>0</v>
      </c>
      <c r="DE83" s="17">
        <v>0</v>
      </c>
      <c r="DF83" s="18">
        <v>10324</v>
      </c>
      <c r="DG83" s="18">
        <v>9910</v>
      </c>
      <c r="DH83" s="18">
        <v>414</v>
      </c>
      <c r="DI83" s="9"/>
    </row>
    <row r="84" spans="1:113" s="20" customFormat="1" ht="31.5" x14ac:dyDescent="0.2">
      <c r="A84" s="16" t="s">
        <v>154</v>
      </c>
      <c r="B84" s="17">
        <v>940</v>
      </c>
      <c r="C84" s="17">
        <v>940</v>
      </c>
      <c r="D84" s="17">
        <v>0</v>
      </c>
      <c r="E84" s="17">
        <v>115</v>
      </c>
      <c r="F84" s="17">
        <v>115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1645</v>
      </c>
      <c r="R84" s="17">
        <v>1645</v>
      </c>
      <c r="S84" s="17">
        <v>0</v>
      </c>
      <c r="T84" s="17">
        <v>300</v>
      </c>
      <c r="U84" s="17">
        <v>300</v>
      </c>
      <c r="V84" s="17">
        <v>0</v>
      </c>
      <c r="W84" s="17">
        <v>200</v>
      </c>
      <c r="X84" s="17">
        <v>200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100</v>
      </c>
      <c r="BN84" s="17">
        <v>100</v>
      </c>
      <c r="BO84" s="17">
        <v>0</v>
      </c>
      <c r="BP84" s="17">
        <v>0</v>
      </c>
      <c r="BQ84" s="17">
        <v>0</v>
      </c>
      <c r="BR84" s="17">
        <v>0</v>
      </c>
      <c r="BS84" s="17">
        <v>0</v>
      </c>
      <c r="BT84" s="17">
        <v>0</v>
      </c>
      <c r="BU84" s="17">
        <v>0</v>
      </c>
      <c r="BV84" s="17">
        <v>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>
        <v>0</v>
      </c>
      <c r="CC84" s="17">
        <v>0</v>
      </c>
      <c r="CD84" s="17">
        <v>0</v>
      </c>
      <c r="CE84" s="17">
        <v>0</v>
      </c>
      <c r="CF84" s="17">
        <v>0</v>
      </c>
      <c r="CG84" s="17">
        <v>0</v>
      </c>
      <c r="CH84" s="17">
        <v>0</v>
      </c>
      <c r="CI84" s="17">
        <v>0</v>
      </c>
      <c r="CJ84" s="17">
        <v>0</v>
      </c>
      <c r="CK84" s="17">
        <v>0</v>
      </c>
      <c r="CL84" s="17">
        <v>0</v>
      </c>
      <c r="CM84" s="17">
        <v>0</v>
      </c>
      <c r="CN84" s="17">
        <v>0</v>
      </c>
      <c r="CO84" s="17">
        <v>0</v>
      </c>
      <c r="CP84" s="17">
        <v>0</v>
      </c>
      <c r="CQ84" s="17">
        <v>0</v>
      </c>
      <c r="CR84" s="17">
        <v>0</v>
      </c>
      <c r="CS84" s="17">
        <v>0</v>
      </c>
      <c r="CT84" s="17">
        <v>0</v>
      </c>
      <c r="CU84" s="17">
        <v>0</v>
      </c>
      <c r="CV84" s="17">
        <v>0</v>
      </c>
      <c r="CW84" s="17">
        <v>0</v>
      </c>
      <c r="CX84" s="17">
        <v>0</v>
      </c>
      <c r="CY84" s="17">
        <v>0</v>
      </c>
      <c r="CZ84" s="17">
        <v>0</v>
      </c>
      <c r="DA84" s="17">
        <v>0</v>
      </c>
      <c r="DB84" s="17">
        <v>0</v>
      </c>
      <c r="DC84" s="17">
        <v>0</v>
      </c>
      <c r="DD84" s="17">
        <v>0</v>
      </c>
      <c r="DE84" s="17">
        <v>0</v>
      </c>
      <c r="DF84" s="18">
        <v>3000</v>
      </c>
      <c r="DG84" s="18">
        <v>3000</v>
      </c>
      <c r="DH84" s="18">
        <v>0</v>
      </c>
      <c r="DI84" s="9"/>
    </row>
    <row r="85" spans="1:113" ht="15.75" x14ac:dyDescent="0.2">
      <c r="A85" s="16" t="s">
        <v>155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2540</v>
      </c>
      <c r="U85" s="17">
        <v>2223</v>
      </c>
      <c r="V85" s="17">
        <v>317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>
        <v>0</v>
      </c>
      <c r="BQ85" s="17">
        <v>0</v>
      </c>
      <c r="BR85" s="17">
        <v>0</v>
      </c>
      <c r="BS85" s="17">
        <v>0</v>
      </c>
      <c r="BT85" s="17">
        <v>0</v>
      </c>
      <c r="BU85" s="17">
        <v>0</v>
      </c>
      <c r="BV85" s="17">
        <v>0</v>
      </c>
      <c r="BW85" s="17">
        <v>0</v>
      </c>
      <c r="BX85" s="17">
        <v>0</v>
      </c>
      <c r="BY85" s="17">
        <v>0</v>
      </c>
      <c r="BZ85" s="17">
        <v>0</v>
      </c>
      <c r="CA85" s="17">
        <v>0</v>
      </c>
      <c r="CB85" s="17">
        <v>0</v>
      </c>
      <c r="CC85" s="17">
        <v>0</v>
      </c>
      <c r="CD85" s="17">
        <v>0</v>
      </c>
      <c r="CE85" s="17">
        <v>0</v>
      </c>
      <c r="CF85" s="17">
        <v>0</v>
      </c>
      <c r="CG85" s="17">
        <v>0</v>
      </c>
      <c r="CH85" s="17">
        <v>0</v>
      </c>
      <c r="CI85" s="17">
        <v>0</v>
      </c>
      <c r="CJ85" s="17">
        <v>0</v>
      </c>
      <c r="CK85" s="17">
        <v>0</v>
      </c>
      <c r="CL85" s="17">
        <v>0</v>
      </c>
      <c r="CM85" s="17">
        <v>0</v>
      </c>
      <c r="CN85" s="17">
        <v>2540</v>
      </c>
      <c r="CO85" s="17">
        <v>2223</v>
      </c>
      <c r="CP85" s="17">
        <v>317</v>
      </c>
      <c r="CQ85" s="17">
        <v>0</v>
      </c>
      <c r="CR85" s="17">
        <v>0</v>
      </c>
      <c r="CS85" s="17">
        <v>0</v>
      </c>
      <c r="CT85" s="17">
        <v>0</v>
      </c>
      <c r="CU85" s="17">
        <v>0</v>
      </c>
      <c r="CV85" s="17">
        <v>0</v>
      </c>
      <c r="CW85" s="17">
        <v>0</v>
      </c>
      <c r="CX85" s="17">
        <v>0</v>
      </c>
      <c r="CY85" s="17">
        <v>0</v>
      </c>
      <c r="CZ85" s="17">
        <v>0</v>
      </c>
      <c r="DA85" s="17">
        <v>0</v>
      </c>
      <c r="DB85" s="17">
        <v>0</v>
      </c>
      <c r="DC85" s="17">
        <v>0</v>
      </c>
      <c r="DD85" s="17">
        <v>0</v>
      </c>
      <c r="DE85" s="17">
        <v>0</v>
      </c>
      <c r="DF85" s="18">
        <v>2540</v>
      </c>
      <c r="DG85" s="18">
        <v>2223</v>
      </c>
      <c r="DH85" s="18">
        <v>317</v>
      </c>
      <c r="DI85" s="9"/>
    </row>
    <row r="86" spans="1:113" ht="31.5" x14ac:dyDescent="0.2">
      <c r="A86" s="21" t="s">
        <v>156</v>
      </c>
      <c r="B86" s="18">
        <v>176846</v>
      </c>
      <c r="C86" s="18">
        <v>139762</v>
      </c>
      <c r="D86" s="18">
        <v>37084</v>
      </c>
      <c r="E86" s="18">
        <v>144079</v>
      </c>
      <c r="F86" s="18">
        <v>106377</v>
      </c>
      <c r="G86" s="18">
        <v>37702</v>
      </c>
      <c r="H86" s="18">
        <v>148371</v>
      </c>
      <c r="I86" s="18">
        <v>108099</v>
      </c>
      <c r="J86" s="18">
        <v>40272</v>
      </c>
      <c r="K86" s="18">
        <v>184383</v>
      </c>
      <c r="L86" s="18">
        <v>165062</v>
      </c>
      <c r="M86" s="18">
        <v>19321</v>
      </c>
      <c r="N86" s="18">
        <v>66994</v>
      </c>
      <c r="O86" s="18">
        <v>49877</v>
      </c>
      <c r="P86" s="18">
        <v>17117</v>
      </c>
      <c r="Q86" s="18">
        <v>317930</v>
      </c>
      <c r="R86" s="18">
        <v>245654</v>
      </c>
      <c r="S86" s="18">
        <v>72276</v>
      </c>
      <c r="T86" s="18">
        <v>168286</v>
      </c>
      <c r="U86" s="18">
        <v>128685</v>
      </c>
      <c r="V86" s="18">
        <v>39601</v>
      </c>
      <c r="W86" s="18">
        <v>89203</v>
      </c>
      <c r="X86" s="18">
        <v>41495</v>
      </c>
      <c r="Y86" s="18">
        <v>42165</v>
      </c>
      <c r="Z86" s="18">
        <v>401</v>
      </c>
      <c r="AA86" s="18">
        <v>0</v>
      </c>
      <c r="AB86" s="18">
        <v>70</v>
      </c>
      <c r="AC86" s="18">
        <v>0</v>
      </c>
      <c r="AD86" s="18">
        <v>0</v>
      </c>
      <c r="AE86" s="18">
        <v>0</v>
      </c>
      <c r="AF86" s="18">
        <v>0</v>
      </c>
      <c r="AG86" s="18">
        <v>5072</v>
      </c>
      <c r="AH86" s="18">
        <v>0</v>
      </c>
      <c r="AI86" s="18">
        <v>0</v>
      </c>
      <c r="AJ86" s="18">
        <v>35792</v>
      </c>
      <c r="AK86" s="18">
        <v>17703</v>
      </c>
      <c r="AL86" s="18">
        <v>18069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20</v>
      </c>
      <c r="AS86" s="18">
        <v>550</v>
      </c>
      <c r="AT86" s="18">
        <v>550</v>
      </c>
      <c r="AU86" s="18">
        <v>550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2799</v>
      </c>
      <c r="BH86" s="18">
        <v>2736</v>
      </c>
      <c r="BI86" s="18">
        <v>63</v>
      </c>
      <c r="BJ86" s="18">
        <v>0</v>
      </c>
      <c r="BK86" s="18">
        <v>0</v>
      </c>
      <c r="BL86" s="18">
        <v>0</v>
      </c>
      <c r="BM86" s="18">
        <v>11676</v>
      </c>
      <c r="BN86" s="18">
        <v>9978</v>
      </c>
      <c r="BO86" s="18">
        <v>1136</v>
      </c>
      <c r="BP86" s="18">
        <v>0</v>
      </c>
      <c r="BQ86" s="18">
        <v>0</v>
      </c>
      <c r="BR86" s="18">
        <v>0</v>
      </c>
      <c r="BS86" s="18">
        <v>50</v>
      </c>
      <c r="BT86" s="18">
        <v>50</v>
      </c>
      <c r="BU86" s="18">
        <v>0</v>
      </c>
      <c r="BV86" s="18">
        <v>512</v>
      </c>
      <c r="BW86" s="18">
        <v>446</v>
      </c>
      <c r="BX86" s="18">
        <v>66</v>
      </c>
      <c r="BY86" s="18">
        <v>0</v>
      </c>
      <c r="BZ86" s="18">
        <v>0</v>
      </c>
      <c r="CA86" s="18">
        <v>0</v>
      </c>
      <c r="CB86" s="18">
        <v>60</v>
      </c>
      <c r="CC86" s="18">
        <v>60</v>
      </c>
      <c r="CD86" s="18">
        <v>0</v>
      </c>
      <c r="CE86" s="18">
        <v>3773</v>
      </c>
      <c r="CF86" s="18">
        <v>3773</v>
      </c>
      <c r="CG86" s="18">
        <v>0</v>
      </c>
      <c r="CH86" s="18">
        <v>3509</v>
      </c>
      <c r="CI86" s="18">
        <v>2351</v>
      </c>
      <c r="CJ86" s="18">
        <v>1158</v>
      </c>
      <c r="CK86" s="18">
        <v>0</v>
      </c>
      <c r="CL86" s="18">
        <v>0</v>
      </c>
      <c r="CM86" s="18">
        <v>0</v>
      </c>
      <c r="CN86" s="18">
        <v>14156</v>
      </c>
      <c r="CO86" s="18">
        <v>12822</v>
      </c>
      <c r="CP86" s="18">
        <v>1334</v>
      </c>
      <c r="CQ86" s="18">
        <v>0</v>
      </c>
      <c r="CR86" s="18">
        <v>0</v>
      </c>
      <c r="CS86" s="18">
        <v>0</v>
      </c>
      <c r="CT86" s="18">
        <v>4768</v>
      </c>
      <c r="CU86" s="18">
        <v>4716</v>
      </c>
      <c r="CV86" s="18">
        <v>52</v>
      </c>
      <c r="CW86" s="18">
        <v>415</v>
      </c>
      <c r="CX86" s="18">
        <v>415</v>
      </c>
      <c r="CY86" s="18">
        <v>0</v>
      </c>
      <c r="CZ86" s="18">
        <v>4353</v>
      </c>
      <c r="DA86" s="18">
        <v>4301</v>
      </c>
      <c r="DB86" s="18">
        <v>52</v>
      </c>
      <c r="DC86" s="18">
        <v>0</v>
      </c>
      <c r="DD86" s="18">
        <v>0</v>
      </c>
      <c r="DE86" s="18">
        <v>0</v>
      </c>
      <c r="DF86" s="18">
        <v>1206889</v>
      </c>
      <c r="DG86" s="18">
        <v>943516</v>
      </c>
      <c r="DH86" s="18">
        <v>263373</v>
      </c>
      <c r="DI86" s="9"/>
    </row>
    <row r="87" spans="1:113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</row>
    <row r="88" spans="1:113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</row>
  </sheetData>
  <autoFilter ref="A6:DJ86"/>
  <mergeCells count="93">
    <mergeCell ref="Q3:V3"/>
    <mergeCell ref="K5:K6"/>
    <mergeCell ref="L5:M5"/>
    <mergeCell ref="N5:N6"/>
    <mergeCell ref="O5:P5"/>
    <mergeCell ref="A3:A6"/>
    <mergeCell ref="B3:D4"/>
    <mergeCell ref="E3:G4"/>
    <mergeCell ref="H3:J4"/>
    <mergeCell ref="K3:P3"/>
    <mergeCell ref="I5:J5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H4:CM4"/>
    <mergeCell ref="CN4:CP4"/>
    <mergeCell ref="CQ4:CS4"/>
    <mergeCell ref="CT4:DE4"/>
    <mergeCell ref="CB4:CD4"/>
    <mergeCell ref="CE4:CG4"/>
    <mergeCell ref="AJ5:AJ6"/>
    <mergeCell ref="AK5:AR5"/>
    <mergeCell ref="AS5:AS6"/>
    <mergeCell ref="AT5:AT6"/>
    <mergeCell ref="AU5:AV5"/>
    <mergeCell ref="AW5:AW6"/>
    <mergeCell ref="AX5:AY5"/>
    <mergeCell ref="AZ5:AZ6"/>
    <mergeCell ref="BA5:BC5"/>
    <mergeCell ref="BD5:BD6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8"/>
  <sheetViews>
    <sheetView showZeros="0" view="pageBreakPreview" zoomScale="70" zoomScaleNormal="68" zoomScaleSheetLayoutView="70" workbookViewId="0">
      <pane xSplit="1" ySplit="6" topLeftCell="B7" activePane="bottomRight" state="frozenSplit"/>
      <selection pane="topRight" activeCell="E1" sqref="E1"/>
      <selection pane="bottomLeft" activeCell="A6" sqref="A6"/>
      <selection pane="bottomRight" activeCell="A3" sqref="A3:A6"/>
    </sheetView>
  </sheetViews>
  <sheetFormatPr defaultColWidth="9.140625" defaultRowHeight="12.75" x14ac:dyDescent="0.2"/>
  <cols>
    <col min="1" max="1" width="65.5703125" style="25" customWidth="1"/>
    <col min="2" max="2" width="10.5703125" style="24" customWidth="1"/>
    <col min="3" max="4" width="11.7109375" style="24" customWidth="1"/>
    <col min="5" max="5" width="9.140625" style="24"/>
    <col min="6" max="6" width="13.28515625" style="24" customWidth="1"/>
    <col min="7" max="7" width="11.7109375" style="24" customWidth="1"/>
    <col min="8" max="8" width="10.42578125" style="24" customWidth="1"/>
    <col min="9" max="9" width="13" style="24" customWidth="1"/>
    <col min="10" max="10" width="11.7109375" style="24" customWidth="1"/>
    <col min="11" max="11" width="10" style="24" customWidth="1"/>
    <col min="12" max="12" width="12.28515625" style="24" customWidth="1"/>
    <col min="13" max="13" width="11.85546875" style="24" customWidth="1"/>
    <col min="14" max="14" width="9.140625" style="24"/>
    <col min="15" max="15" width="12" style="24" customWidth="1"/>
    <col min="16" max="16" width="12.140625" style="24" customWidth="1"/>
    <col min="17" max="17" width="10.85546875" style="24" customWidth="1"/>
    <col min="18" max="18" width="12.85546875" style="24" customWidth="1"/>
    <col min="19" max="19" width="12.28515625" style="24" customWidth="1"/>
    <col min="20" max="20" width="10.5703125" style="24" customWidth="1"/>
    <col min="21" max="21" width="13.5703125" style="24" customWidth="1"/>
    <col min="22" max="22" width="12.140625" style="24" customWidth="1"/>
    <col min="23" max="23" width="9.140625" style="24"/>
    <col min="24" max="24" width="12.7109375" style="24" customWidth="1"/>
    <col min="25" max="25" width="9.42578125" style="24" customWidth="1"/>
    <col min="26" max="26" width="12.42578125" style="24" customWidth="1"/>
    <col min="27" max="28" width="11.85546875" style="24" customWidth="1"/>
    <col min="29" max="29" width="9.140625" style="24"/>
    <col min="30" max="30" width="10.7109375" style="24" customWidth="1"/>
    <col min="31" max="32" width="7.28515625" style="24" customWidth="1"/>
    <col min="33" max="33" width="10.7109375" style="24" customWidth="1"/>
    <col min="34" max="34" width="7.7109375" style="24" customWidth="1"/>
    <col min="35" max="35" width="7.85546875" style="24" customWidth="1"/>
    <col min="36" max="36" width="9.140625" style="24"/>
    <col min="37" max="37" width="11.28515625" style="24" customWidth="1"/>
    <col min="38" max="38" width="12.5703125" style="24" customWidth="1"/>
    <col min="39" max="39" width="9.140625" style="24"/>
    <col min="40" max="40" width="10.7109375" style="24" customWidth="1"/>
    <col min="41" max="41" width="8.7109375" style="24" customWidth="1"/>
    <col min="42" max="42" width="7.140625" style="24" customWidth="1"/>
    <col min="43" max="43" width="9" style="24" customWidth="1"/>
    <col min="44" max="44" width="10.7109375" style="24" customWidth="1"/>
    <col min="45" max="45" width="9.140625" style="24"/>
    <col min="46" max="46" width="10.5703125" style="24" customWidth="1"/>
    <col min="47" max="48" width="9.140625" style="24"/>
    <col min="49" max="49" width="10.85546875" style="24" customWidth="1"/>
    <col min="50" max="50" width="11.28515625" style="24" customWidth="1"/>
    <col min="51" max="51" width="12.28515625" style="24" customWidth="1"/>
    <col min="52" max="52" width="9.140625" style="24"/>
    <col min="53" max="53" width="10.42578125" style="24" customWidth="1"/>
    <col min="54" max="103" width="9.140625" style="24"/>
    <col min="104" max="104" width="14.42578125" style="24" customWidth="1"/>
    <col min="105" max="109" width="9.140625" style="24"/>
    <col min="110" max="110" width="12.28515625" style="24" customWidth="1"/>
    <col min="111" max="111" width="11.7109375" style="24" customWidth="1"/>
    <col min="112" max="112" width="9.85546875" style="24" customWidth="1"/>
    <col min="113" max="16384" width="9.140625" style="25"/>
  </cols>
  <sheetData>
    <row r="1" spans="1:112" ht="15.75" x14ac:dyDescent="0.2">
      <c r="A1" s="22"/>
      <c r="B1" s="34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12" s="5" customFormat="1" ht="22.5" customHeight="1" x14ac:dyDescent="0.2">
      <c r="A2" s="6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2" s="10" customFormat="1" ht="15.75" customHeight="1" x14ac:dyDescent="0.2">
      <c r="A3" s="63" t="s">
        <v>2</v>
      </c>
      <c r="B3" s="61" t="s">
        <v>3</v>
      </c>
      <c r="C3" s="61"/>
      <c r="D3" s="61"/>
      <c r="E3" s="61" t="s">
        <v>4</v>
      </c>
      <c r="F3" s="61"/>
      <c r="G3" s="61"/>
      <c r="H3" s="61" t="s">
        <v>5</v>
      </c>
      <c r="I3" s="61"/>
      <c r="J3" s="61"/>
      <c r="K3" s="61" t="s">
        <v>6</v>
      </c>
      <c r="L3" s="61"/>
      <c r="M3" s="61"/>
      <c r="N3" s="61"/>
      <c r="O3" s="61"/>
      <c r="P3" s="61"/>
      <c r="Q3" s="61" t="s">
        <v>7</v>
      </c>
      <c r="R3" s="61"/>
      <c r="S3" s="61"/>
      <c r="T3" s="61"/>
      <c r="U3" s="61"/>
      <c r="V3" s="61"/>
      <c r="W3" s="61" t="s">
        <v>7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 t="s">
        <v>7</v>
      </c>
      <c r="AK3" s="61"/>
      <c r="AL3" s="61"/>
      <c r="AM3" s="61"/>
      <c r="AN3" s="61"/>
      <c r="AO3" s="61"/>
      <c r="AP3" s="61"/>
      <c r="AQ3" s="61"/>
      <c r="AR3" s="61"/>
      <c r="AS3" s="61" t="s">
        <v>7</v>
      </c>
      <c r="AT3" s="61"/>
      <c r="AU3" s="61"/>
      <c r="AV3" s="61"/>
      <c r="AW3" s="61"/>
      <c r="AX3" s="61"/>
      <c r="AY3" s="61"/>
      <c r="AZ3" s="61" t="s">
        <v>7</v>
      </c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 t="s">
        <v>7</v>
      </c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 t="s">
        <v>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 t="s">
        <v>7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4" t="s">
        <v>8</v>
      </c>
      <c r="DG3" s="64"/>
      <c r="DH3" s="64"/>
    </row>
    <row r="4" spans="1:112" s="11" customFormat="1" ht="35.25" customHeight="1" x14ac:dyDescent="0.2">
      <c r="A4" s="63"/>
      <c r="B4" s="61"/>
      <c r="C4" s="61"/>
      <c r="D4" s="61"/>
      <c r="E4" s="61"/>
      <c r="F4" s="61"/>
      <c r="G4" s="61"/>
      <c r="H4" s="61"/>
      <c r="I4" s="61"/>
      <c r="J4" s="61"/>
      <c r="K4" s="65" t="s">
        <v>9</v>
      </c>
      <c r="L4" s="65"/>
      <c r="M4" s="65"/>
      <c r="N4" s="61" t="s">
        <v>10</v>
      </c>
      <c r="O4" s="61"/>
      <c r="P4" s="61"/>
      <c r="Q4" s="65" t="s">
        <v>9</v>
      </c>
      <c r="R4" s="65"/>
      <c r="S4" s="65"/>
      <c r="T4" s="64" t="s">
        <v>11</v>
      </c>
      <c r="U4" s="64"/>
      <c r="V4" s="64"/>
      <c r="W4" s="61" t="s">
        <v>12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 t="s">
        <v>13</v>
      </c>
      <c r="AK4" s="61"/>
      <c r="AL4" s="61"/>
      <c r="AM4" s="61"/>
      <c r="AN4" s="61"/>
      <c r="AO4" s="61"/>
      <c r="AP4" s="61"/>
      <c r="AQ4" s="61"/>
      <c r="AR4" s="61"/>
      <c r="AS4" s="61" t="s">
        <v>14</v>
      </c>
      <c r="AT4" s="61"/>
      <c r="AU4" s="61"/>
      <c r="AV4" s="61"/>
      <c r="AW4" s="61"/>
      <c r="AX4" s="61"/>
      <c r="AY4" s="61"/>
      <c r="AZ4" s="61" t="s">
        <v>15</v>
      </c>
      <c r="BA4" s="61"/>
      <c r="BB4" s="61"/>
      <c r="BC4" s="61"/>
      <c r="BD4" s="61" t="s">
        <v>16</v>
      </c>
      <c r="BE4" s="61"/>
      <c r="BF4" s="61"/>
      <c r="BG4" s="61" t="s">
        <v>17</v>
      </c>
      <c r="BH4" s="61"/>
      <c r="BI4" s="61"/>
      <c r="BJ4" s="61" t="s">
        <v>18</v>
      </c>
      <c r="BK4" s="61"/>
      <c r="BL4" s="61"/>
      <c r="BM4" s="61" t="s">
        <v>19</v>
      </c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 t="s">
        <v>20</v>
      </c>
      <c r="CC4" s="61"/>
      <c r="CD4" s="61"/>
      <c r="CE4" s="61" t="s">
        <v>21</v>
      </c>
      <c r="CF4" s="61"/>
      <c r="CG4" s="61"/>
      <c r="CH4" s="61" t="s">
        <v>22</v>
      </c>
      <c r="CI4" s="61"/>
      <c r="CJ4" s="61"/>
      <c r="CK4" s="61"/>
      <c r="CL4" s="61"/>
      <c r="CM4" s="61"/>
      <c r="CN4" s="61" t="s">
        <v>23</v>
      </c>
      <c r="CO4" s="61"/>
      <c r="CP4" s="61"/>
      <c r="CQ4" s="61" t="s">
        <v>24</v>
      </c>
      <c r="CR4" s="61"/>
      <c r="CS4" s="61"/>
      <c r="CT4" s="61" t="s">
        <v>25</v>
      </c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4"/>
      <c r="DG4" s="64"/>
      <c r="DH4" s="64"/>
    </row>
    <row r="5" spans="1:112" s="11" customFormat="1" ht="15.75" customHeight="1" x14ac:dyDescent="0.2">
      <c r="A5" s="63"/>
      <c r="B5" s="61" t="s">
        <v>26</v>
      </c>
      <c r="C5" s="61" t="s">
        <v>27</v>
      </c>
      <c r="D5" s="61"/>
      <c r="E5" s="61" t="s">
        <v>26</v>
      </c>
      <c r="F5" s="61" t="s">
        <v>27</v>
      </c>
      <c r="G5" s="61"/>
      <c r="H5" s="61" t="s">
        <v>26</v>
      </c>
      <c r="I5" s="61" t="s">
        <v>27</v>
      </c>
      <c r="J5" s="61"/>
      <c r="K5" s="61" t="s">
        <v>26</v>
      </c>
      <c r="L5" s="61" t="s">
        <v>27</v>
      </c>
      <c r="M5" s="61"/>
      <c r="N5" s="61" t="s">
        <v>26</v>
      </c>
      <c r="O5" s="61" t="s">
        <v>27</v>
      </c>
      <c r="P5" s="61"/>
      <c r="Q5" s="61" t="s">
        <v>26</v>
      </c>
      <c r="R5" s="61" t="s">
        <v>27</v>
      </c>
      <c r="S5" s="61"/>
      <c r="T5" s="64" t="s">
        <v>26</v>
      </c>
      <c r="U5" s="64" t="s">
        <v>27</v>
      </c>
      <c r="V5" s="64"/>
      <c r="W5" s="61" t="s">
        <v>28</v>
      </c>
      <c r="X5" s="61" t="s">
        <v>27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 t="s">
        <v>28</v>
      </c>
      <c r="AK5" s="61" t="s">
        <v>27</v>
      </c>
      <c r="AL5" s="61"/>
      <c r="AM5" s="61"/>
      <c r="AN5" s="61"/>
      <c r="AO5" s="61"/>
      <c r="AP5" s="61"/>
      <c r="AQ5" s="61"/>
      <c r="AR5" s="61"/>
      <c r="AS5" s="61" t="s">
        <v>26</v>
      </c>
      <c r="AT5" s="61" t="s">
        <v>29</v>
      </c>
      <c r="AU5" s="61" t="s">
        <v>30</v>
      </c>
      <c r="AV5" s="61"/>
      <c r="AW5" s="61" t="s">
        <v>31</v>
      </c>
      <c r="AX5" s="61" t="s">
        <v>30</v>
      </c>
      <c r="AY5" s="61"/>
      <c r="AZ5" s="61" t="s">
        <v>28</v>
      </c>
      <c r="BA5" s="61" t="s">
        <v>27</v>
      </c>
      <c r="BB5" s="61"/>
      <c r="BC5" s="61"/>
      <c r="BD5" s="61" t="s">
        <v>32</v>
      </c>
      <c r="BE5" s="61" t="s">
        <v>30</v>
      </c>
      <c r="BF5" s="61"/>
      <c r="BG5" s="61" t="s">
        <v>33</v>
      </c>
      <c r="BH5" s="61" t="s">
        <v>30</v>
      </c>
      <c r="BI5" s="61"/>
      <c r="BJ5" s="61" t="s">
        <v>34</v>
      </c>
      <c r="BK5" s="61" t="s">
        <v>30</v>
      </c>
      <c r="BL5" s="61"/>
      <c r="BM5" s="61" t="s">
        <v>35</v>
      </c>
      <c r="BN5" s="61" t="s">
        <v>27</v>
      </c>
      <c r="BO5" s="61"/>
      <c r="BP5" s="61"/>
      <c r="BQ5" s="61"/>
      <c r="BR5" s="61"/>
      <c r="BS5" s="61" t="s">
        <v>36</v>
      </c>
      <c r="BT5" s="61" t="s">
        <v>30</v>
      </c>
      <c r="BU5" s="61"/>
      <c r="BV5" s="61" t="s">
        <v>37</v>
      </c>
      <c r="BW5" s="61" t="s">
        <v>30</v>
      </c>
      <c r="BX5" s="61"/>
      <c r="BY5" s="61" t="s">
        <v>38</v>
      </c>
      <c r="BZ5" s="61" t="s">
        <v>30</v>
      </c>
      <c r="CA5" s="61"/>
      <c r="CB5" s="61" t="s">
        <v>28</v>
      </c>
      <c r="CC5" s="61" t="s">
        <v>27</v>
      </c>
      <c r="CD5" s="61"/>
      <c r="CE5" s="61" t="s">
        <v>39</v>
      </c>
      <c r="CF5" s="61" t="s">
        <v>27</v>
      </c>
      <c r="CG5" s="61"/>
      <c r="CH5" s="61" t="s">
        <v>40</v>
      </c>
      <c r="CI5" s="61" t="s">
        <v>27</v>
      </c>
      <c r="CJ5" s="61"/>
      <c r="CK5" s="61" t="s">
        <v>41</v>
      </c>
      <c r="CL5" s="61" t="s">
        <v>27</v>
      </c>
      <c r="CM5" s="61"/>
      <c r="CN5" s="61" t="s">
        <v>42</v>
      </c>
      <c r="CO5" s="61" t="s">
        <v>27</v>
      </c>
      <c r="CP5" s="61"/>
      <c r="CQ5" s="61" t="s">
        <v>43</v>
      </c>
      <c r="CR5" s="61" t="s">
        <v>27</v>
      </c>
      <c r="CS5" s="61"/>
      <c r="CT5" s="61" t="s">
        <v>28</v>
      </c>
      <c r="CU5" s="61" t="s">
        <v>30</v>
      </c>
      <c r="CV5" s="61"/>
      <c r="CW5" s="61" t="s">
        <v>44</v>
      </c>
      <c r="CX5" s="61" t="s">
        <v>30</v>
      </c>
      <c r="CY5" s="61"/>
      <c r="CZ5" s="61" t="s">
        <v>45</v>
      </c>
      <c r="DA5" s="61" t="s">
        <v>30</v>
      </c>
      <c r="DB5" s="61"/>
      <c r="DC5" s="61" t="s">
        <v>46</v>
      </c>
      <c r="DD5" s="61" t="s">
        <v>30</v>
      </c>
      <c r="DE5" s="61"/>
      <c r="DF5" s="64" t="s">
        <v>26</v>
      </c>
      <c r="DG5" s="64" t="s">
        <v>27</v>
      </c>
      <c r="DH5" s="64"/>
    </row>
    <row r="6" spans="1:112" s="11" customFormat="1" ht="99" customHeight="1" x14ac:dyDescent="0.2">
      <c r="A6" s="63"/>
      <c r="B6" s="62"/>
      <c r="C6" s="28" t="s">
        <v>47</v>
      </c>
      <c r="D6" s="28" t="s">
        <v>48</v>
      </c>
      <c r="E6" s="62"/>
      <c r="F6" s="28" t="s">
        <v>47</v>
      </c>
      <c r="G6" s="28" t="s">
        <v>48</v>
      </c>
      <c r="H6" s="62"/>
      <c r="I6" s="28" t="s">
        <v>47</v>
      </c>
      <c r="J6" s="28" t="s">
        <v>48</v>
      </c>
      <c r="K6" s="62"/>
      <c r="L6" s="28" t="s">
        <v>47</v>
      </c>
      <c r="M6" s="28" t="s">
        <v>48</v>
      </c>
      <c r="N6" s="62"/>
      <c r="O6" s="28" t="s">
        <v>47</v>
      </c>
      <c r="P6" s="28" t="s">
        <v>48</v>
      </c>
      <c r="Q6" s="62"/>
      <c r="R6" s="28" t="s">
        <v>47</v>
      </c>
      <c r="S6" s="28" t="s">
        <v>48</v>
      </c>
      <c r="T6" s="66"/>
      <c r="U6" s="29" t="s">
        <v>47</v>
      </c>
      <c r="V6" s="29" t="s">
        <v>48</v>
      </c>
      <c r="W6" s="62"/>
      <c r="X6" s="28" t="s">
        <v>49</v>
      </c>
      <c r="Y6" s="28" t="s">
        <v>50</v>
      </c>
      <c r="Z6" s="28" t="s">
        <v>51</v>
      </c>
      <c r="AA6" s="28" t="s">
        <v>52</v>
      </c>
      <c r="AB6" s="28" t="s">
        <v>53</v>
      </c>
      <c r="AC6" s="28" t="s">
        <v>54</v>
      </c>
      <c r="AD6" s="28" t="s">
        <v>55</v>
      </c>
      <c r="AE6" s="28" t="s">
        <v>56</v>
      </c>
      <c r="AF6" s="28" t="s">
        <v>57</v>
      </c>
      <c r="AG6" s="28" t="s">
        <v>58</v>
      </c>
      <c r="AH6" s="28" t="s">
        <v>59</v>
      </c>
      <c r="AI6" s="28" t="s">
        <v>60</v>
      </c>
      <c r="AJ6" s="62"/>
      <c r="AK6" s="28" t="s">
        <v>61</v>
      </c>
      <c r="AL6" s="28" t="s">
        <v>62</v>
      </c>
      <c r="AM6" s="28" t="s">
        <v>54</v>
      </c>
      <c r="AN6" s="28" t="s">
        <v>55</v>
      </c>
      <c r="AO6" s="28" t="s">
        <v>56</v>
      </c>
      <c r="AP6" s="28" t="s">
        <v>60</v>
      </c>
      <c r="AQ6" s="28" t="s">
        <v>57</v>
      </c>
      <c r="AR6" s="28" t="s">
        <v>58</v>
      </c>
      <c r="AS6" s="62"/>
      <c r="AT6" s="62"/>
      <c r="AU6" s="28" t="s">
        <v>63</v>
      </c>
      <c r="AV6" s="28" t="s">
        <v>64</v>
      </c>
      <c r="AW6" s="62"/>
      <c r="AX6" s="28" t="s">
        <v>47</v>
      </c>
      <c r="AY6" s="28" t="s">
        <v>48</v>
      </c>
      <c r="AZ6" s="62"/>
      <c r="BA6" s="28" t="s">
        <v>65</v>
      </c>
      <c r="BB6" s="28" t="s">
        <v>66</v>
      </c>
      <c r="BC6" s="28" t="s">
        <v>67</v>
      </c>
      <c r="BD6" s="62"/>
      <c r="BE6" s="28" t="s">
        <v>47</v>
      </c>
      <c r="BF6" s="28" t="s">
        <v>48</v>
      </c>
      <c r="BG6" s="62"/>
      <c r="BH6" s="28" t="s">
        <v>47</v>
      </c>
      <c r="BI6" s="28" t="s">
        <v>48</v>
      </c>
      <c r="BJ6" s="62"/>
      <c r="BK6" s="28" t="s">
        <v>47</v>
      </c>
      <c r="BL6" s="28" t="s">
        <v>48</v>
      </c>
      <c r="BM6" s="62"/>
      <c r="BN6" s="28" t="s">
        <v>68</v>
      </c>
      <c r="BO6" s="28" t="s">
        <v>69</v>
      </c>
      <c r="BP6" s="28" t="s">
        <v>70</v>
      </c>
      <c r="BQ6" s="28" t="s">
        <v>71</v>
      </c>
      <c r="BR6" s="28" t="s">
        <v>72</v>
      </c>
      <c r="BS6" s="62"/>
      <c r="BT6" s="28" t="s">
        <v>47</v>
      </c>
      <c r="BU6" s="28" t="s">
        <v>48</v>
      </c>
      <c r="BV6" s="62"/>
      <c r="BW6" s="28" t="s">
        <v>47</v>
      </c>
      <c r="BX6" s="28" t="s">
        <v>48</v>
      </c>
      <c r="BY6" s="62"/>
      <c r="BZ6" s="28" t="s">
        <v>73</v>
      </c>
      <c r="CA6" s="28" t="s">
        <v>74</v>
      </c>
      <c r="CB6" s="62"/>
      <c r="CC6" s="28" t="s">
        <v>75</v>
      </c>
      <c r="CD6" s="28" t="s">
        <v>76</v>
      </c>
      <c r="CE6" s="62"/>
      <c r="CF6" s="28" t="s">
        <v>47</v>
      </c>
      <c r="CG6" s="28" t="s">
        <v>48</v>
      </c>
      <c r="CH6" s="62"/>
      <c r="CI6" s="28" t="s">
        <v>47</v>
      </c>
      <c r="CJ6" s="28" t="s">
        <v>48</v>
      </c>
      <c r="CK6" s="62"/>
      <c r="CL6" s="28" t="s">
        <v>47</v>
      </c>
      <c r="CM6" s="28" t="s">
        <v>48</v>
      </c>
      <c r="CN6" s="62"/>
      <c r="CO6" s="28" t="s">
        <v>47</v>
      </c>
      <c r="CP6" s="28" t="s">
        <v>48</v>
      </c>
      <c r="CQ6" s="62"/>
      <c r="CR6" s="28" t="s">
        <v>47</v>
      </c>
      <c r="CS6" s="28" t="s">
        <v>48</v>
      </c>
      <c r="CT6" s="62"/>
      <c r="CU6" s="28" t="s">
        <v>47</v>
      </c>
      <c r="CV6" s="28" t="s">
        <v>48</v>
      </c>
      <c r="CW6" s="62"/>
      <c r="CX6" s="28" t="s">
        <v>47</v>
      </c>
      <c r="CY6" s="28" t="s">
        <v>48</v>
      </c>
      <c r="CZ6" s="62"/>
      <c r="DA6" s="28" t="s">
        <v>47</v>
      </c>
      <c r="DB6" s="28" t="s">
        <v>48</v>
      </c>
      <c r="DC6" s="62"/>
      <c r="DD6" s="28" t="s">
        <v>47</v>
      </c>
      <c r="DE6" s="28" t="s">
        <v>48</v>
      </c>
      <c r="DF6" s="66"/>
      <c r="DG6" s="29" t="s">
        <v>47</v>
      </c>
      <c r="DH6" s="29" t="s">
        <v>48</v>
      </c>
    </row>
    <row r="7" spans="1:112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</row>
    <row r="8" spans="1:112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</row>
    <row r="9" spans="1:112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</row>
    <row r="10" spans="1:112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</row>
    <row r="11" spans="1:112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</row>
    <row r="12" spans="1:112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</row>
    <row r="13" spans="1:112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</row>
    <row r="14" spans="1:112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</row>
    <row r="15" spans="1:112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</row>
    <row r="16" spans="1:112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</row>
    <row r="17" spans="1:112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10400</v>
      </c>
      <c r="I17" s="31">
        <v>8162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1712</v>
      </c>
      <c r="U17" s="31">
        <v>1712</v>
      </c>
      <c r="V17" s="31">
        <v>0</v>
      </c>
      <c r="W17" s="31">
        <v>1712</v>
      </c>
      <c r="X17" s="31">
        <v>1712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43952</v>
      </c>
      <c r="DG17" s="32">
        <v>34823</v>
      </c>
      <c r="DH17" s="32">
        <v>9129</v>
      </c>
    </row>
    <row r="18" spans="1:112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</row>
    <row r="19" spans="1:112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</row>
    <row r="20" spans="1:112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</row>
    <row r="21" spans="1:112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</row>
    <row r="22" spans="1:112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</row>
    <row r="23" spans="1:112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</row>
    <row r="24" spans="1:112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</row>
    <row r="25" spans="1:112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</row>
    <row r="26" spans="1:112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4400</v>
      </c>
      <c r="F26" s="31">
        <v>2950</v>
      </c>
      <c r="G26" s="31">
        <v>1450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7790</v>
      </c>
      <c r="R26" s="31">
        <v>4696</v>
      </c>
      <c r="S26" s="31">
        <v>3094</v>
      </c>
      <c r="T26" s="31">
        <v>447</v>
      </c>
      <c r="U26" s="31">
        <v>250</v>
      </c>
      <c r="V26" s="31">
        <v>197</v>
      </c>
      <c r="W26" s="31">
        <v>250</v>
      </c>
      <c r="X26" s="31">
        <v>250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15495</v>
      </c>
      <c r="DH26" s="32">
        <v>4741</v>
      </c>
    </row>
    <row r="27" spans="1:112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</row>
    <row r="28" spans="1:112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</row>
    <row r="29" spans="1:112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</row>
    <row r="30" spans="1:112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</row>
    <row r="31" spans="1:112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</row>
    <row r="32" spans="1:112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</row>
    <row r="33" spans="1:112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</row>
    <row r="34" spans="1:112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</row>
    <row r="35" spans="1:112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</row>
    <row r="36" spans="1:112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</row>
    <row r="37" spans="1:112" ht="21.95" customHeight="1" x14ac:dyDescent="0.2">
      <c r="A37" s="30" t="s">
        <v>107</v>
      </c>
      <c r="B37" s="31">
        <v>350</v>
      </c>
      <c r="C37" s="31">
        <v>350</v>
      </c>
      <c r="D37" s="31">
        <v>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0</v>
      </c>
      <c r="Y37" s="31">
        <v>3402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9721</v>
      </c>
      <c r="DH37" s="32">
        <v>3918</v>
      </c>
    </row>
    <row r="38" spans="1:112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</row>
    <row r="39" spans="1:112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</row>
    <row r="40" spans="1:112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>
        <v>0</v>
      </c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1817</v>
      </c>
      <c r="R40" s="31">
        <v>1817</v>
      </c>
      <c r="S40" s="31">
        <v>0</v>
      </c>
      <c r="T40" s="31">
        <v>3792</v>
      </c>
      <c r="U40" s="31">
        <v>2891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410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</row>
    <row r="41" spans="1:112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</row>
    <row r="42" spans="1:112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</row>
    <row r="43" spans="1:112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</row>
    <row r="44" spans="1:112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</row>
    <row r="45" spans="1:112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</row>
    <row r="46" spans="1:112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1848</v>
      </c>
      <c r="R46" s="31">
        <v>1484</v>
      </c>
      <c r="S46" s="31">
        <v>364</v>
      </c>
      <c r="T46" s="31">
        <v>4753</v>
      </c>
      <c r="U46" s="31">
        <v>3477</v>
      </c>
      <c r="V46" s="31">
        <v>1276</v>
      </c>
      <c r="W46" s="31">
        <v>3200</v>
      </c>
      <c r="X46" s="31">
        <v>0</v>
      </c>
      <c r="Y46" s="31">
        <v>3200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</row>
    <row r="47" spans="1:112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</row>
    <row r="48" spans="1:112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</row>
    <row r="49" spans="1:112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13378</v>
      </c>
      <c r="R49" s="31">
        <v>13378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68366</v>
      </c>
      <c r="DG49" s="32">
        <v>59182</v>
      </c>
      <c r="DH49" s="32">
        <v>9184</v>
      </c>
    </row>
    <row r="50" spans="1:112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</row>
    <row r="51" spans="1:112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</row>
    <row r="52" spans="1:112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</row>
    <row r="53" spans="1:112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</row>
    <row r="54" spans="1:112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</row>
    <row r="55" spans="1:112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</row>
    <row r="56" spans="1:112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</row>
    <row r="57" spans="1:112" ht="30.7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</row>
    <row r="58" spans="1:112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9475</v>
      </c>
      <c r="I58" s="31">
        <v>9047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17434</v>
      </c>
      <c r="DG58" s="32">
        <v>17006</v>
      </c>
      <c r="DH58" s="32">
        <v>428</v>
      </c>
    </row>
    <row r="59" spans="1:112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</row>
    <row r="60" spans="1:112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24550</v>
      </c>
      <c r="I60" s="31">
        <v>23128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44417</v>
      </c>
      <c r="DG60" s="32">
        <v>41935</v>
      </c>
      <c r="DH60" s="32">
        <v>2482</v>
      </c>
    </row>
    <row r="61" spans="1:112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</row>
    <row r="62" spans="1:112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</row>
    <row r="63" spans="1:112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</row>
    <row r="64" spans="1:112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4794</v>
      </c>
      <c r="R64" s="31">
        <v>0</v>
      </c>
      <c r="S64" s="31">
        <v>4794</v>
      </c>
      <c r="T64" s="31">
        <v>2054</v>
      </c>
      <c r="U64" s="31">
        <v>0</v>
      </c>
      <c r="V64" s="31">
        <v>2054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2054</v>
      </c>
      <c r="AK64" s="31">
        <v>0</v>
      </c>
      <c r="AL64" s="31">
        <v>2054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6848</v>
      </c>
      <c r="DG64" s="32">
        <v>0</v>
      </c>
      <c r="DH64" s="32">
        <v>6848</v>
      </c>
    </row>
    <row r="65" spans="1:112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474</v>
      </c>
      <c r="F65" s="31">
        <v>0</v>
      </c>
      <c r="G65" s="31">
        <v>474</v>
      </c>
      <c r="H65" s="31">
        <v>13600</v>
      </c>
      <c r="I65" s="31">
        <v>0</v>
      </c>
      <c r="J65" s="31">
        <v>13600</v>
      </c>
      <c r="K65" s="31">
        <v>4072</v>
      </c>
      <c r="L65" s="31">
        <v>0</v>
      </c>
      <c r="M65" s="31">
        <v>4072</v>
      </c>
      <c r="N65" s="31">
        <v>700</v>
      </c>
      <c r="O65" s="31">
        <v>0</v>
      </c>
      <c r="P65" s="31">
        <v>700</v>
      </c>
      <c r="Q65" s="31">
        <v>6246</v>
      </c>
      <c r="R65" s="31">
        <v>0</v>
      </c>
      <c r="S65" s="31">
        <v>6246</v>
      </c>
      <c r="T65" s="31">
        <v>4410</v>
      </c>
      <c r="U65" s="31">
        <v>0</v>
      </c>
      <c r="V65" s="31">
        <v>4410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4410</v>
      </c>
      <c r="AK65" s="31">
        <v>4410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</row>
    <row r="66" spans="1:112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</row>
    <row r="67" spans="1:112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14172</v>
      </c>
      <c r="I67" s="31">
        <v>12716</v>
      </c>
      <c r="J67" s="31">
        <v>1456</v>
      </c>
      <c r="K67" s="31">
        <v>0</v>
      </c>
      <c r="L67" s="31">
        <v>0</v>
      </c>
      <c r="M67" s="31">
        <v>0</v>
      </c>
      <c r="N67" s="31">
        <v>227</v>
      </c>
      <c r="O67" s="31">
        <v>227</v>
      </c>
      <c r="P67" s="31">
        <v>0</v>
      </c>
      <c r="Q67" s="31">
        <v>8746</v>
      </c>
      <c r="R67" s="31">
        <v>8746</v>
      </c>
      <c r="S67" s="31">
        <v>0</v>
      </c>
      <c r="T67" s="31">
        <v>1730</v>
      </c>
      <c r="U67" s="31">
        <v>1730</v>
      </c>
      <c r="V67" s="31">
        <v>0</v>
      </c>
      <c r="W67" s="31">
        <v>1730</v>
      </c>
      <c r="X67" s="31">
        <v>0</v>
      </c>
      <c r="Y67" s="31">
        <v>1730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24875</v>
      </c>
      <c r="DG67" s="32">
        <v>23419</v>
      </c>
      <c r="DH67" s="32">
        <v>1456</v>
      </c>
    </row>
    <row r="68" spans="1:112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</row>
    <row r="69" spans="1:112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</row>
    <row r="70" spans="1:112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</row>
    <row r="71" spans="1:112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6350</v>
      </c>
      <c r="O71" s="31">
        <v>6350</v>
      </c>
      <c r="P71" s="31">
        <v>0</v>
      </c>
      <c r="Q71" s="31">
        <v>27130</v>
      </c>
      <c r="R71" s="31">
        <v>27130</v>
      </c>
      <c r="S71" s="31">
        <v>0</v>
      </c>
      <c r="T71" s="31">
        <v>3350</v>
      </c>
      <c r="U71" s="31">
        <v>3350</v>
      </c>
      <c r="V71" s="31">
        <v>0</v>
      </c>
      <c r="W71" s="31">
        <v>3350</v>
      </c>
      <c r="X71" s="31">
        <v>3350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74000</v>
      </c>
      <c r="DG71" s="32">
        <v>74000</v>
      </c>
      <c r="DH71" s="32">
        <v>0</v>
      </c>
    </row>
    <row r="72" spans="1:112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</row>
    <row r="73" spans="1:112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</row>
    <row r="74" spans="1:112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</row>
    <row r="75" spans="1:112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</row>
    <row r="76" spans="1:112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</row>
    <row r="77" spans="1:112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2000</v>
      </c>
      <c r="U77" s="31">
        <v>2000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2000</v>
      </c>
      <c r="BK77" s="31">
        <v>2000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2000</v>
      </c>
      <c r="DG77" s="32">
        <v>2000</v>
      </c>
      <c r="DH77" s="32">
        <v>0</v>
      </c>
    </row>
    <row r="78" spans="1:112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6510</v>
      </c>
      <c r="L78" s="31">
        <v>6510</v>
      </c>
      <c r="M78" s="31">
        <v>0</v>
      </c>
      <c r="N78" s="31">
        <v>1440</v>
      </c>
      <c r="O78" s="31">
        <v>1440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9500</v>
      </c>
      <c r="DG78" s="32">
        <v>9500</v>
      </c>
      <c r="DH78" s="32">
        <v>0</v>
      </c>
    </row>
    <row r="79" spans="1:112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4000</v>
      </c>
      <c r="F79" s="31">
        <v>0</v>
      </c>
      <c r="G79" s="31">
        <v>4000</v>
      </c>
      <c r="H79" s="31">
        <v>7300</v>
      </c>
      <c r="I79" s="31">
        <v>0</v>
      </c>
      <c r="J79" s="31">
        <v>7300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11300</v>
      </c>
      <c r="DG79" s="32">
        <v>0</v>
      </c>
      <c r="DH79" s="32">
        <v>11300</v>
      </c>
    </row>
    <row r="80" spans="1:112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</row>
    <row r="81" spans="1:112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</row>
    <row r="82" spans="1:112" ht="23.1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</row>
    <row r="83" spans="1:112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</row>
    <row r="84" spans="1:112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</row>
    <row r="85" spans="1:112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</row>
    <row r="86" spans="1:112" ht="35.25" customHeight="1" x14ac:dyDescent="0.2">
      <c r="A86" s="33" t="s">
        <v>156</v>
      </c>
      <c r="B86" s="32">
        <v>176846</v>
      </c>
      <c r="C86" s="32">
        <v>139762</v>
      </c>
      <c r="D86" s="32">
        <v>37084</v>
      </c>
      <c r="E86" s="32">
        <v>148180</v>
      </c>
      <c r="F86" s="32">
        <v>108985</v>
      </c>
      <c r="G86" s="32">
        <v>39195</v>
      </c>
      <c r="H86" s="32">
        <v>147571</v>
      </c>
      <c r="I86" s="32">
        <v>108099</v>
      </c>
      <c r="J86" s="32">
        <v>39472</v>
      </c>
      <c r="K86" s="32">
        <v>184029</v>
      </c>
      <c r="L86" s="32">
        <v>166708</v>
      </c>
      <c r="M86" s="32">
        <v>17321</v>
      </c>
      <c r="N86" s="32">
        <v>58812</v>
      </c>
      <c r="O86" s="32">
        <v>45487</v>
      </c>
      <c r="P86" s="32">
        <v>13325</v>
      </c>
      <c r="Q86" s="32">
        <v>316913</v>
      </c>
      <c r="R86" s="32">
        <v>241837</v>
      </c>
      <c r="S86" s="32">
        <v>75076</v>
      </c>
      <c r="T86" s="32">
        <v>174538</v>
      </c>
      <c r="U86" s="32">
        <v>131437</v>
      </c>
      <c r="V86" s="32">
        <v>43101</v>
      </c>
      <c r="W86" s="32">
        <v>91955</v>
      </c>
      <c r="X86" s="32">
        <v>41845</v>
      </c>
      <c r="Y86" s="32">
        <v>44567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39292</v>
      </c>
      <c r="AK86" s="32">
        <v>21203</v>
      </c>
      <c r="AL86" s="32">
        <v>18069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11676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512</v>
      </c>
      <c r="BW86" s="32">
        <v>446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942315</v>
      </c>
      <c r="DH86" s="32">
        <v>264574</v>
      </c>
    </row>
    <row r="87" spans="1:112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</row>
    <row r="88" spans="1:112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</row>
  </sheetData>
  <autoFilter ref="A6:DH86"/>
  <mergeCells count="93"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AW5:AW6"/>
    <mergeCell ref="AX5:AY5"/>
    <mergeCell ref="AZ5:AZ6"/>
    <mergeCell ref="BA5:BC5"/>
    <mergeCell ref="BD5:BD6"/>
    <mergeCell ref="AJ5:AJ6"/>
    <mergeCell ref="AK5:AR5"/>
    <mergeCell ref="AS5:AS6"/>
    <mergeCell ref="AT5:AT6"/>
    <mergeCell ref="AU5:AV5"/>
    <mergeCell ref="CH4:CM4"/>
    <mergeCell ref="CN4:CP4"/>
    <mergeCell ref="CQ4:CS4"/>
    <mergeCell ref="CT4:DE4"/>
    <mergeCell ref="CB4:CD4"/>
    <mergeCell ref="CE4:CG4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A3:A6"/>
    <mergeCell ref="B3:D4"/>
    <mergeCell ref="E3:G4"/>
    <mergeCell ref="H3:J4"/>
    <mergeCell ref="K3:P3"/>
    <mergeCell ref="I5:J5"/>
    <mergeCell ref="Q3:V3"/>
    <mergeCell ref="K5:K6"/>
    <mergeCell ref="L5:M5"/>
    <mergeCell ref="N5:N6"/>
    <mergeCell ref="O5:P5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6"/>
  <sheetViews>
    <sheetView showZeros="0" view="pageBreakPreview" zoomScale="70" zoomScaleNormal="68" zoomScaleSheetLayoutView="70" workbookViewId="0">
      <pane xSplit="1" ySplit="6" topLeftCell="B7" activePane="bottomRight" state="frozenSplit"/>
      <selection pane="topRight" activeCell="E1" sqref="E1"/>
      <selection pane="bottomLeft" activeCell="A6" sqref="A6"/>
      <selection pane="bottomRight" activeCell="A3" sqref="A3:A6"/>
    </sheetView>
  </sheetViews>
  <sheetFormatPr defaultColWidth="9.140625" defaultRowHeight="12.75" x14ac:dyDescent="0.2"/>
  <cols>
    <col min="1" max="1" width="65.5703125" style="25" customWidth="1"/>
    <col min="2" max="2" width="10.5703125" style="24" customWidth="1"/>
    <col min="3" max="4" width="11.7109375" style="24" customWidth="1"/>
    <col min="5" max="5" width="9.140625" style="24"/>
    <col min="6" max="6" width="13.28515625" style="24" customWidth="1"/>
    <col min="7" max="7" width="11.7109375" style="24" customWidth="1"/>
    <col min="8" max="8" width="10.42578125" style="24" customWidth="1"/>
    <col min="9" max="9" width="13" style="24" customWidth="1"/>
    <col min="10" max="10" width="11.7109375" style="24" customWidth="1"/>
    <col min="11" max="11" width="10" style="24" customWidth="1"/>
    <col min="12" max="12" width="12.28515625" style="24" customWidth="1"/>
    <col min="13" max="13" width="11.85546875" style="24" customWidth="1"/>
    <col min="14" max="14" width="9.140625" style="24"/>
    <col min="15" max="15" width="12" style="24" customWidth="1"/>
    <col min="16" max="16" width="12.140625" style="24" customWidth="1"/>
    <col min="17" max="17" width="10.85546875" style="24" customWidth="1"/>
    <col min="18" max="18" width="12.85546875" style="24" customWidth="1"/>
    <col min="19" max="19" width="12.28515625" style="24" customWidth="1"/>
    <col min="20" max="20" width="10.5703125" style="24" customWidth="1"/>
    <col min="21" max="21" width="13.5703125" style="24" customWidth="1"/>
    <col min="22" max="22" width="12.140625" style="24" customWidth="1"/>
    <col min="23" max="23" width="9.140625" style="24"/>
    <col min="24" max="24" width="12.7109375" style="24" customWidth="1"/>
    <col min="25" max="25" width="9.42578125" style="24" customWidth="1"/>
    <col min="26" max="26" width="12.42578125" style="24" customWidth="1"/>
    <col min="27" max="28" width="11.85546875" style="24" customWidth="1"/>
    <col min="29" max="29" width="9.140625" style="24"/>
    <col min="30" max="30" width="10.7109375" style="24" customWidth="1"/>
    <col min="31" max="32" width="7.28515625" style="24" customWidth="1"/>
    <col min="33" max="33" width="10.7109375" style="24" customWidth="1"/>
    <col min="34" max="34" width="7.7109375" style="24" customWidth="1"/>
    <col min="35" max="35" width="7.85546875" style="24" customWidth="1"/>
    <col min="36" max="36" width="9.140625" style="24"/>
    <col min="37" max="37" width="11.28515625" style="24" customWidth="1"/>
    <col min="38" max="38" width="12.5703125" style="24" customWidth="1"/>
    <col min="39" max="39" width="9.140625" style="24"/>
    <col min="40" max="40" width="10.7109375" style="24" customWidth="1"/>
    <col min="41" max="41" width="8.7109375" style="24" customWidth="1"/>
    <col min="42" max="42" width="7.140625" style="24" customWidth="1"/>
    <col min="43" max="43" width="9" style="24" customWidth="1"/>
    <col min="44" max="44" width="10.7109375" style="24" customWidth="1"/>
    <col min="45" max="45" width="9.140625" style="24"/>
    <col min="46" max="46" width="10.5703125" style="24" customWidth="1"/>
    <col min="47" max="48" width="9.140625" style="24"/>
    <col min="49" max="49" width="10.85546875" style="24" customWidth="1"/>
    <col min="50" max="50" width="11.28515625" style="24" customWidth="1"/>
    <col min="51" max="51" width="12.28515625" style="24" customWidth="1"/>
    <col min="52" max="52" width="9.140625" style="24"/>
    <col min="53" max="53" width="10.42578125" style="24" customWidth="1"/>
    <col min="54" max="103" width="9.140625" style="24"/>
    <col min="104" max="104" width="14.42578125" style="24" customWidth="1"/>
    <col min="105" max="109" width="9.140625" style="24"/>
    <col min="110" max="110" width="12.28515625" style="24" customWidth="1"/>
    <col min="111" max="111" width="11.7109375" style="24" customWidth="1"/>
    <col min="112" max="112" width="9.85546875" style="24" customWidth="1"/>
    <col min="113" max="16384" width="9.140625" style="25"/>
  </cols>
  <sheetData>
    <row r="1" spans="1:112" ht="15.75" x14ac:dyDescent="0.2">
      <c r="A1" s="22"/>
      <c r="B1" s="37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12" s="5" customFormat="1" ht="22.5" customHeight="1" x14ac:dyDescent="0.2">
      <c r="A2" s="6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2" s="10" customFormat="1" ht="15.75" customHeight="1" x14ac:dyDescent="0.2">
      <c r="A3" s="63" t="s">
        <v>2</v>
      </c>
      <c r="B3" s="61" t="s">
        <v>3</v>
      </c>
      <c r="C3" s="61"/>
      <c r="D3" s="61"/>
      <c r="E3" s="61" t="s">
        <v>4</v>
      </c>
      <c r="F3" s="61"/>
      <c r="G3" s="61"/>
      <c r="H3" s="61" t="s">
        <v>5</v>
      </c>
      <c r="I3" s="61"/>
      <c r="J3" s="61"/>
      <c r="K3" s="61" t="s">
        <v>6</v>
      </c>
      <c r="L3" s="61"/>
      <c r="M3" s="61"/>
      <c r="N3" s="61"/>
      <c r="O3" s="61"/>
      <c r="P3" s="61"/>
      <c r="Q3" s="61" t="s">
        <v>7</v>
      </c>
      <c r="R3" s="61"/>
      <c r="S3" s="61"/>
      <c r="T3" s="61"/>
      <c r="U3" s="61"/>
      <c r="V3" s="61"/>
      <c r="W3" s="61" t="s">
        <v>7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 t="s">
        <v>7</v>
      </c>
      <c r="AK3" s="61"/>
      <c r="AL3" s="61"/>
      <c r="AM3" s="61"/>
      <c r="AN3" s="61"/>
      <c r="AO3" s="61"/>
      <c r="AP3" s="61"/>
      <c r="AQ3" s="61"/>
      <c r="AR3" s="61"/>
      <c r="AS3" s="61" t="s">
        <v>7</v>
      </c>
      <c r="AT3" s="61"/>
      <c r="AU3" s="61"/>
      <c r="AV3" s="61"/>
      <c r="AW3" s="61"/>
      <c r="AX3" s="61"/>
      <c r="AY3" s="61"/>
      <c r="AZ3" s="61" t="s">
        <v>7</v>
      </c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 t="s">
        <v>7</v>
      </c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 t="s">
        <v>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 t="s">
        <v>7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4" t="s">
        <v>8</v>
      </c>
      <c r="DG3" s="64"/>
      <c r="DH3" s="64"/>
    </row>
    <row r="4" spans="1:112" s="11" customFormat="1" ht="35.25" customHeight="1" x14ac:dyDescent="0.2">
      <c r="A4" s="63"/>
      <c r="B4" s="61"/>
      <c r="C4" s="61"/>
      <c r="D4" s="61"/>
      <c r="E4" s="61"/>
      <c r="F4" s="61"/>
      <c r="G4" s="61"/>
      <c r="H4" s="61"/>
      <c r="I4" s="61"/>
      <c r="J4" s="61"/>
      <c r="K4" s="65" t="s">
        <v>9</v>
      </c>
      <c r="L4" s="65"/>
      <c r="M4" s="65"/>
      <c r="N4" s="61" t="s">
        <v>10</v>
      </c>
      <c r="O4" s="61"/>
      <c r="P4" s="61"/>
      <c r="Q4" s="65" t="s">
        <v>9</v>
      </c>
      <c r="R4" s="65"/>
      <c r="S4" s="65"/>
      <c r="T4" s="64" t="s">
        <v>11</v>
      </c>
      <c r="U4" s="64"/>
      <c r="V4" s="64"/>
      <c r="W4" s="61" t="s">
        <v>12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 t="s">
        <v>13</v>
      </c>
      <c r="AK4" s="61"/>
      <c r="AL4" s="61"/>
      <c r="AM4" s="61"/>
      <c r="AN4" s="61"/>
      <c r="AO4" s="61"/>
      <c r="AP4" s="61"/>
      <c r="AQ4" s="61"/>
      <c r="AR4" s="61"/>
      <c r="AS4" s="61" t="s">
        <v>14</v>
      </c>
      <c r="AT4" s="61"/>
      <c r="AU4" s="61"/>
      <c r="AV4" s="61"/>
      <c r="AW4" s="61"/>
      <c r="AX4" s="61"/>
      <c r="AY4" s="61"/>
      <c r="AZ4" s="61" t="s">
        <v>15</v>
      </c>
      <c r="BA4" s="61"/>
      <c r="BB4" s="61"/>
      <c r="BC4" s="61"/>
      <c r="BD4" s="61" t="s">
        <v>16</v>
      </c>
      <c r="BE4" s="61"/>
      <c r="BF4" s="61"/>
      <c r="BG4" s="61" t="s">
        <v>17</v>
      </c>
      <c r="BH4" s="61"/>
      <c r="BI4" s="61"/>
      <c r="BJ4" s="61" t="s">
        <v>18</v>
      </c>
      <c r="BK4" s="61"/>
      <c r="BL4" s="61"/>
      <c r="BM4" s="61" t="s">
        <v>19</v>
      </c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 t="s">
        <v>20</v>
      </c>
      <c r="CC4" s="61"/>
      <c r="CD4" s="61"/>
      <c r="CE4" s="61" t="s">
        <v>21</v>
      </c>
      <c r="CF4" s="61"/>
      <c r="CG4" s="61"/>
      <c r="CH4" s="61" t="s">
        <v>22</v>
      </c>
      <c r="CI4" s="61"/>
      <c r="CJ4" s="61"/>
      <c r="CK4" s="61"/>
      <c r="CL4" s="61"/>
      <c r="CM4" s="61"/>
      <c r="CN4" s="61" t="s">
        <v>23</v>
      </c>
      <c r="CO4" s="61"/>
      <c r="CP4" s="61"/>
      <c r="CQ4" s="61" t="s">
        <v>24</v>
      </c>
      <c r="CR4" s="61"/>
      <c r="CS4" s="61"/>
      <c r="CT4" s="61" t="s">
        <v>25</v>
      </c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4"/>
      <c r="DG4" s="64"/>
      <c r="DH4" s="64"/>
    </row>
    <row r="5" spans="1:112" s="11" customFormat="1" ht="15.75" customHeight="1" x14ac:dyDescent="0.2">
      <c r="A5" s="63"/>
      <c r="B5" s="61" t="s">
        <v>26</v>
      </c>
      <c r="C5" s="61" t="s">
        <v>27</v>
      </c>
      <c r="D5" s="61"/>
      <c r="E5" s="61" t="s">
        <v>26</v>
      </c>
      <c r="F5" s="61" t="s">
        <v>27</v>
      </c>
      <c r="G5" s="61"/>
      <c r="H5" s="61" t="s">
        <v>26</v>
      </c>
      <c r="I5" s="61" t="s">
        <v>27</v>
      </c>
      <c r="J5" s="61"/>
      <c r="K5" s="61" t="s">
        <v>26</v>
      </c>
      <c r="L5" s="61" t="s">
        <v>27</v>
      </c>
      <c r="M5" s="61"/>
      <c r="N5" s="61" t="s">
        <v>26</v>
      </c>
      <c r="O5" s="61" t="s">
        <v>27</v>
      </c>
      <c r="P5" s="61"/>
      <c r="Q5" s="61" t="s">
        <v>26</v>
      </c>
      <c r="R5" s="61" t="s">
        <v>27</v>
      </c>
      <c r="S5" s="61"/>
      <c r="T5" s="64" t="s">
        <v>26</v>
      </c>
      <c r="U5" s="64" t="s">
        <v>27</v>
      </c>
      <c r="V5" s="64"/>
      <c r="W5" s="61" t="s">
        <v>28</v>
      </c>
      <c r="X5" s="61" t="s">
        <v>27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 t="s">
        <v>28</v>
      </c>
      <c r="AK5" s="61" t="s">
        <v>27</v>
      </c>
      <c r="AL5" s="61"/>
      <c r="AM5" s="61"/>
      <c r="AN5" s="61"/>
      <c r="AO5" s="61"/>
      <c r="AP5" s="61"/>
      <c r="AQ5" s="61"/>
      <c r="AR5" s="61"/>
      <c r="AS5" s="61" t="s">
        <v>26</v>
      </c>
      <c r="AT5" s="61" t="s">
        <v>29</v>
      </c>
      <c r="AU5" s="61" t="s">
        <v>30</v>
      </c>
      <c r="AV5" s="61"/>
      <c r="AW5" s="61" t="s">
        <v>31</v>
      </c>
      <c r="AX5" s="61" t="s">
        <v>30</v>
      </c>
      <c r="AY5" s="61"/>
      <c r="AZ5" s="61" t="s">
        <v>28</v>
      </c>
      <c r="BA5" s="61" t="s">
        <v>27</v>
      </c>
      <c r="BB5" s="61"/>
      <c r="BC5" s="61"/>
      <c r="BD5" s="61" t="s">
        <v>32</v>
      </c>
      <c r="BE5" s="61" t="s">
        <v>30</v>
      </c>
      <c r="BF5" s="61"/>
      <c r="BG5" s="61" t="s">
        <v>33</v>
      </c>
      <c r="BH5" s="61" t="s">
        <v>30</v>
      </c>
      <c r="BI5" s="61"/>
      <c r="BJ5" s="61" t="s">
        <v>34</v>
      </c>
      <c r="BK5" s="61" t="s">
        <v>30</v>
      </c>
      <c r="BL5" s="61"/>
      <c r="BM5" s="61" t="s">
        <v>35</v>
      </c>
      <c r="BN5" s="61" t="s">
        <v>27</v>
      </c>
      <c r="BO5" s="61"/>
      <c r="BP5" s="61"/>
      <c r="BQ5" s="61"/>
      <c r="BR5" s="61"/>
      <c r="BS5" s="61" t="s">
        <v>36</v>
      </c>
      <c r="BT5" s="61" t="s">
        <v>30</v>
      </c>
      <c r="BU5" s="61"/>
      <c r="BV5" s="61" t="s">
        <v>37</v>
      </c>
      <c r="BW5" s="61" t="s">
        <v>30</v>
      </c>
      <c r="BX5" s="61"/>
      <c r="BY5" s="61" t="s">
        <v>38</v>
      </c>
      <c r="BZ5" s="61" t="s">
        <v>30</v>
      </c>
      <c r="CA5" s="61"/>
      <c r="CB5" s="61" t="s">
        <v>28</v>
      </c>
      <c r="CC5" s="61" t="s">
        <v>27</v>
      </c>
      <c r="CD5" s="61"/>
      <c r="CE5" s="61" t="s">
        <v>39</v>
      </c>
      <c r="CF5" s="61" t="s">
        <v>27</v>
      </c>
      <c r="CG5" s="61"/>
      <c r="CH5" s="61" t="s">
        <v>40</v>
      </c>
      <c r="CI5" s="61" t="s">
        <v>27</v>
      </c>
      <c r="CJ5" s="61"/>
      <c r="CK5" s="61" t="s">
        <v>41</v>
      </c>
      <c r="CL5" s="61" t="s">
        <v>27</v>
      </c>
      <c r="CM5" s="61"/>
      <c r="CN5" s="61" t="s">
        <v>42</v>
      </c>
      <c r="CO5" s="61" t="s">
        <v>27</v>
      </c>
      <c r="CP5" s="61"/>
      <c r="CQ5" s="61" t="s">
        <v>43</v>
      </c>
      <c r="CR5" s="61" t="s">
        <v>27</v>
      </c>
      <c r="CS5" s="61"/>
      <c r="CT5" s="61" t="s">
        <v>28</v>
      </c>
      <c r="CU5" s="61" t="s">
        <v>30</v>
      </c>
      <c r="CV5" s="61"/>
      <c r="CW5" s="61" t="s">
        <v>44</v>
      </c>
      <c r="CX5" s="61" t="s">
        <v>30</v>
      </c>
      <c r="CY5" s="61"/>
      <c r="CZ5" s="61" t="s">
        <v>45</v>
      </c>
      <c r="DA5" s="61" t="s">
        <v>30</v>
      </c>
      <c r="DB5" s="61"/>
      <c r="DC5" s="61" t="s">
        <v>46</v>
      </c>
      <c r="DD5" s="61" t="s">
        <v>30</v>
      </c>
      <c r="DE5" s="61"/>
      <c r="DF5" s="64" t="s">
        <v>26</v>
      </c>
      <c r="DG5" s="64" t="s">
        <v>27</v>
      </c>
      <c r="DH5" s="64"/>
    </row>
    <row r="6" spans="1:112" s="11" customFormat="1" ht="99" customHeight="1" x14ac:dyDescent="0.2">
      <c r="A6" s="63"/>
      <c r="B6" s="62"/>
      <c r="C6" s="28" t="s">
        <v>47</v>
      </c>
      <c r="D6" s="28" t="s">
        <v>48</v>
      </c>
      <c r="E6" s="62"/>
      <c r="F6" s="28" t="s">
        <v>47</v>
      </c>
      <c r="G6" s="28" t="s">
        <v>48</v>
      </c>
      <c r="H6" s="62"/>
      <c r="I6" s="28" t="s">
        <v>47</v>
      </c>
      <c r="J6" s="28" t="s">
        <v>48</v>
      </c>
      <c r="K6" s="62"/>
      <c r="L6" s="28" t="s">
        <v>47</v>
      </c>
      <c r="M6" s="28" t="s">
        <v>48</v>
      </c>
      <c r="N6" s="62"/>
      <c r="O6" s="28" t="s">
        <v>47</v>
      </c>
      <c r="P6" s="28" t="s">
        <v>48</v>
      </c>
      <c r="Q6" s="62"/>
      <c r="R6" s="28" t="s">
        <v>47</v>
      </c>
      <c r="S6" s="28" t="s">
        <v>48</v>
      </c>
      <c r="T6" s="66"/>
      <c r="U6" s="29" t="s">
        <v>47</v>
      </c>
      <c r="V6" s="29" t="s">
        <v>48</v>
      </c>
      <c r="W6" s="62"/>
      <c r="X6" s="28" t="s">
        <v>49</v>
      </c>
      <c r="Y6" s="28" t="s">
        <v>50</v>
      </c>
      <c r="Z6" s="28" t="s">
        <v>51</v>
      </c>
      <c r="AA6" s="28" t="s">
        <v>52</v>
      </c>
      <c r="AB6" s="28" t="s">
        <v>53</v>
      </c>
      <c r="AC6" s="28" t="s">
        <v>54</v>
      </c>
      <c r="AD6" s="28" t="s">
        <v>55</v>
      </c>
      <c r="AE6" s="28" t="s">
        <v>56</v>
      </c>
      <c r="AF6" s="28" t="s">
        <v>57</v>
      </c>
      <c r="AG6" s="28" t="s">
        <v>58</v>
      </c>
      <c r="AH6" s="28" t="s">
        <v>59</v>
      </c>
      <c r="AI6" s="28" t="s">
        <v>60</v>
      </c>
      <c r="AJ6" s="62"/>
      <c r="AK6" s="28" t="s">
        <v>61</v>
      </c>
      <c r="AL6" s="28" t="s">
        <v>62</v>
      </c>
      <c r="AM6" s="28" t="s">
        <v>54</v>
      </c>
      <c r="AN6" s="28" t="s">
        <v>55</v>
      </c>
      <c r="AO6" s="28" t="s">
        <v>56</v>
      </c>
      <c r="AP6" s="28" t="s">
        <v>60</v>
      </c>
      <c r="AQ6" s="28" t="s">
        <v>57</v>
      </c>
      <c r="AR6" s="28" t="s">
        <v>58</v>
      </c>
      <c r="AS6" s="62"/>
      <c r="AT6" s="62"/>
      <c r="AU6" s="28" t="s">
        <v>63</v>
      </c>
      <c r="AV6" s="28" t="s">
        <v>64</v>
      </c>
      <c r="AW6" s="62"/>
      <c r="AX6" s="28" t="s">
        <v>47</v>
      </c>
      <c r="AY6" s="28" t="s">
        <v>48</v>
      </c>
      <c r="AZ6" s="62"/>
      <c r="BA6" s="28" t="s">
        <v>65</v>
      </c>
      <c r="BB6" s="28" t="s">
        <v>66</v>
      </c>
      <c r="BC6" s="28" t="s">
        <v>67</v>
      </c>
      <c r="BD6" s="62"/>
      <c r="BE6" s="28" t="s">
        <v>47</v>
      </c>
      <c r="BF6" s="28" t="s">
        <v>48</v>
      </c>
      <c r="BG6" s="62"/>
      <c r="BH6" s="28" t="s">
        <v>47</v>
      </c>
      <c r="BI6" s="28" t="s">
        <v>48</v>
      </c>
      <c r="BJ6" s="62"/>
      <c r="BK6" s="28" t="s">
        <v>47</v>
      </c>
      <c r="BL6" s="28" t="s">
        <v>48</v>
      </c>
      <c r="BM6" s="62"/>
      <c r="BN6" s="28" t="s">
        <v>68</v>
      </c>
      <c r="BO6" s="28" t="s">
        <v>69</v>
      </c>
      <c r="BP6" s="28" t="s">
        <v>70</v>
      </c>
      <c r="BQ6" s="28" t="s">
        <v>71</v>
      </c>
      <c r="BR6" s="28" t="s">
        <v>72</v>
      </c>
      <c r="BS6" s="62"/>
      <c r="BT6" s="28" t="s">
        <v>47</v>
      </c>
      <c r="BU6" s="28" t="s">
        <v>48</v>
      </c>
      <c r="BV6" s="62"/>
      <c r="BW6" s="28" t="s">
        <v>47</v>
      </c>
      <c r="BX6" s="28" t="s">
        <v>48</v>
      </c>
      <c r="BY6" s="62"/>
      <c r="BZ6" s="28" t="s">
        <v>73</v>
      </c>
      <c r="CA6" s="28" t="s">
        <v>74</v>
      </c>
      <c r="CB6" s="62"/>
      <c r="CC6" s="28" t="s">
        <v>75</v>
      </c>
      <c r="CD6" s="28" t="s">
        <v>76</v>
      </c>
      <c r="CE6" s="62"/>
      <c r="CF6" s="28" t="s">
        <v>47</v>
      </c>
      <c r="CG6" s="28" t="s">
        <v>48</v>
      </c>
      <c r="CH6" s="62"/>
      <c r="CI6" s="28" t="s">
        <v>47</v>
      </c>
      <c r="CJ6" s="28" t="s">
        <v>48</v>
      </c>
      <c r="CK6" s="62"/>
      <c r="CL6" s="28" t="s">
        <v>47</v>
      </c>
      <c r="CM6" s="28" t="s">
        <v>48</v>
      </c>
      <c r="CN6" s="62"/>
      <c r="CO6" s="28" t="s">
        <v>47</v>
      </c>
      <c r="CP6" s="28" t="s">
        <v>48</v>
      </c>
      <c r="CQ6" s="62"/>
      <c r="CR6" s="28" t="s">
        <v>47</v>
      </c>
      <c r="CS6" s="28" t="s">
        <v>48</v>
      </c>
      <c r="CT6" s="62"/>
      <c r="CU6" s="28" t="s">
        <v>47</v>
      </c>
      <c r="CV6" s="28" t="s">
        <v>48</v>
      </c>
      <c r="CW6" s="62"/>
      <c r="CX6" s="28" t="s">
        <v>47</v>
      </c>
      <c r="CY6" s="28" t="s">
        <v>48</v>
      </c>
      <c r="CZ6" s="62"/>
      <c r="DA6" s="28" t="s">
        <v>47</v>
      </c>
      <c r="DB6" s="28" t="s">
        <v>48</v>
      </c>
      <c r="DC6" s="62"/>
      <c r="DD6" s="28" t="s">
        <v>47</v>
      </c>
      <c r="DE6" s="28" t="s">
        <v>48</v>
      </c>
      <c r="DF6" s="66"/>
      <c r="DG6" s="29" t="s">
        <v>47</v>
      </c>
      <c r="DH6" s="29" t="s">
        <v>48</v>
      </c>
    </row>
    <row r="7" spans="1:112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</row>
    <row r="8" spans="1:112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</row>
    <row r="9" spans="1:112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</row>
    <row r="10" spans="1:112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</row>
    <row r="11" spans="1:112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</row>
    <row r="12" spans="1:112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</row>
    <row r="13" spans="1:112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</row>
    <row r="14" spans="1:112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</row>
    <row r="15" spans="1:112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</row>
    <row r="16" spans="1:112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</row>
    <row r="17" spans="1:112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10400</v>
      </c>
      <c r="I17" s="31">
        <v>8162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1712</v>
      </c>
      <c r="U17" s="31">
        <v>1712</v>
      </c>
      <c r="V17" s="31">
        <v>0</v>
      </c>
      <c r="W17" s="31">
        <v>1712</v>
      </c>
      <c r="X17" s="31">
        <v>1712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43952</v>
      </c>
      <c r="DG17" s="32">
        <v>34823</v>
      </c>
      <c r="DH17" s="32">
        <v>9129</v>
      </c>
    </row>
    <row r="18" spans="1:112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</row>
    <row r="19" spans="1:112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</row>
    <row r="20" spans="1:112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</row>
    <row r="21" spans="1:112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</row>
    <row r="22" spans="1:112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</row>
    <row r="23" spans="1:112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</row>
    <row r="24" spans="1:112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</row>
    <row r="25" spans="1:112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</row>
    <row r="26" spans="1:112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4400</v>
      </c>
      <c r="F26" s="31">
        <v>2950</v>
      </c>
      <c r="G26" s="31">
        <v>1450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7790</v>
      </c>
      <c r="R26" s="31">
        <v>4696</v>
      </c>
      <c r="S26" s="31">
        <v>3094</v>
      </c>
      <c r="T26" s="31">
        <v>447</v>
      </c>
      <c r="U26" s="31">
        <v>250</v>
      </c>
      <c r="V26" s="31">
        <v>197</v>
      </c>
      <c r="W26" s="31">
        <v>250</v>
      </c>
      <c r="X26" s="31">
        <v>250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15495</v>
      </c>
      <c r="DH26" s="32">
        <v>4741</v>
      </c>
    </row>
    <row r="27" spans="1:112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</row>
    <row r="28" spans="1:112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</row>
    <row r="29" spans="1:112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</row>
    <row r="30" spans="1:112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</row>
    <row r="31" spans="1:112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</row>
    <row r="32" spans="1:112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</row>
    <row r="33" spans="1:112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</row>
    <row r="34" spans="1:112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</row>
    <row r="35" spans="1:112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</row>
    <row r="36" spans="1:112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</row>
    <row r="37" spans="1:112" ht="21.95" customHeight="1" x14ac:dyDescent="0.2">
      <c r="A37" s="30" t="s">
        <v>107</v>
      </c>
      <c r="B37" s="31">
        <v>350</v>
      </c>
      <c r="C37" s="31">
        <v>190</v>
      </c>
      <c r="D37" s="31">
        <v>160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2402</v>
      </c>
      <c r="Y37" s="31">
        <v>1000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9561</v>
      </c>
      <c r="DH37" s="32">
        <v>4078</v>
      </c>
    </row>
    <row r="38" spans="1:112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</row>
    <row r="39" spans="1:112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</row>
    <row r="40" spans="1:112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>
        <v>0</v>
      </c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1817</v>
      </c>
      <c r="R40" s="31">
        <v>1817</v>
      </c>
      <c r="S40" s="31">
        <v>0</v>
      </c>
      <c r="T40" s="31">
        <v>3792</v>
      </c>
      <c r="U40" s="31">
        <v>2891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410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</row>
    <row r="41" spans="1:112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</row>
    <row r="42" spans="1:112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</row>
    <row r="43" spans="1:112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</row>
    <row r="44" spans="1:112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</row>
    <row r="45" spans="1:112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</row>
    <row r="46" spans="1:112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200</v>
      </c>
      <c r="L46" s="31">
        <v>200</v>
      </c>
      <c r="M46" s="31">
        <v>0</v>
      </c>
      <c r="N46" s="31">
        <v>600</v>
      </c>
      <c r="O46" s="31">
        <v>600</v>
      </c>
      <c r="P46" s="31">
        <v>0</v>
      </c>
      <c r="Q46" s="31">
        <v>1648</v>
      </c>
      <c r="R46" s="31">
        <v>1284</v>
      </c>
      <c r="S46" s="31">
        <v>364</v>
      </c>
      <c r="T46" s="31">
        <v>4153</v>
      </c>
      <c r="U46" s="31">
        <v>2877</v>
      </c>
      <c r="V46" s="31">
        <v>1276</v>
      </c>
      <c r="W46" s="31">
        <v>2600</v>
      </c>
      <c r="X46" s="31">
        <v>0</v>
      </c>
      <c r="Y46" s="31">
        <v>2600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</row>
    <row r="47" spans="1:112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</row>
    <row r="48" spans="1:112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</row>
    <row r="49" spans="1:112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13378</v>
      </c>
      <c r="R49" s="31">
        <v>13378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68366</v>
      </c>
      <c r="DG49" s="32">
        <v>59182</v>
      </c>
      <c r="DH49" s="32">
        <v>9184</v>
      </c>
    </row>
    <row r="50" spans="1:112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</row>
    <row r="51" spans="1:112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</row>
    <row r="52" spans="1:112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</row>
    <row r="53" spans="1:112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</row>
    <row r="54" spans="1:112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</row>
    <row r="55" spans="1:112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</row>
    <row r="56" spans="1:112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</row>
    <row r="57" spans="1:112" ht="21.9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</row>
    <row r="58" spans="1:112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9475</v>
      </c>
      <c r="I58" s="31">
        <v>9047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17434</v>
      </c>
      <c r="DG58" s="32">
        <v>17006</v>
      </c>
      <c r="DH58" s="32">
        <v>428</v>
      </c>
    </row>
    <row r="59" spans="1:112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</row>
    <row r="60" spans="1:112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24550</v>
      </c>
      <c r="I60" s="31">
        <v>23128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44417</v>
      </c>
      <c r="DG60" s="32">
        <v>41935</v>
      </c>
      <c r="DH60" s="32">
        <v>2482</v>
      </c>
    </row>
    <row r="61" spans="1:112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</row>
    <row r="62" spans="1:112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</row>
    <row r="63" spans="1:112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</row>
    <row r="64" spans="1:112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4794</v>
      </c>
      <c r="R64" s="31">
        <v>0</v>
      </c>
      <c r="S64" s="31">
        <v>4794</v>
      </c>
      <c r="T64" s="31">
        <v>2054</v>
      </c>
      <c r="U64" s="31">
        <v>0</v>
      </c>
      <c r="V64" s="31">
        <v>2054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2054</v>
      </c>
      <c r="AK64" s="31">
        <v>0</v>
      </c>
      <c r="AL64" s="31">
        <v>2054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6848</v>
      </c>
      <c r="DG64" s="32">
        <v>0</v>
      </c>
      <c r="DH64" s="32">
        <v>6848</v>
      </c>
    </row>
    <row r="65" spans="1:112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474</v>
      </c>
      <c r="F65" s="31">
        <v>0</v>
      </c>
      <c r="G65" s="31">
        <v>474</v>
      </c>
      <c r="H65" s="31">
        <v>13600</v>
      </c>
      <c r="I65" s="31">
        <v>0</v>
      </c>
      <c r="J65" s="31">
        <v>13600</v>
      </c>
      <c r="K65" s="31">
        <v>4072</v>
      </c>
      <c r="L65" s="31">
        <v>0</v>
      </c>
      <c r="M65" s="31">
        <v>4072</v>
      </c>
      <c r="N65" s="31">
        <v>700</v>
      </c>
      <c r="O65" s="31">
        <v>0</v>
      </c>
      <c r="P65" s="31">
        <v>700</v>
      </c>
      <c r="Q65" s="31">
        <v>6246</v>
      </c>
      <c r="R65" s="31">
        <v>0</v>
      </c>
      <c r="S65" s="31">
        <v>6246</v>
      </c>
      <c r="T65" s="31">
        <v>4410</v>
      </c>
      <c r="U65" s="31">
        <v>0</v>
      </c>
      <c r="V65" s="31">
        <v>4410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4410</v>
      </c>
      <c r="AK65" s="31">
        <v>4410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</row>
    <row r="66" spans="1:112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</row>
    <row r="67" spans="1:112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12752</v>
      </c>
      <c r="I67" s="31">
        <v>11296</v>
      </c>
      <c r="J67" s="31">
        <v>1456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8746</v>
      </c>
      <c r="R67" s="31">
        <v>8746</v>
      </c>
      <c r="S67" s="31">
        <v>0</v>
      </c>
      <c r="T67" s="31">
        <v>3377</v>
      </c>
      <c r="U67" s="31">
        <v>3377</v>
      </c>
      <c r="V67" s="31">
        <v>0</v>
      </c>
      <c r="W67" s="31">
        <v>3377</v>
      </c>
      <c r="X67" s="31">
        <v>0</v>
      </c>
      <c r="Y67" s="31">
        <v>3377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24875</v>
      </c>
      <c r="DG67" s="32">
        <v>23419</v>
      </c>
      <c r="DH67" s="32">
        <v>1456</v>
      </c>
    </row>
    <row r="68" spans="1:112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</row>
    <row r="69" spans="1:112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</row>
    <row r="70" spans="1:112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</row>
    <row r="71" spans="1:112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6350</v>
      </c>
      <c r="O71" s="31">
        <v>6350</v>
      </c>
      <c r="P71" s="31">
        <v>0</v>
      </c>
      <c r="Q71" s="31">
        <v>27130</v>
      </c>
      <c r="R71" s="31">
        <v>27130</v>
      </c>
      <c r="S71" s="31">
        <v>0</v>
      </c>
      <c r="T71" s="31">
        <v>5350</v>
      </c>
      <c r="U71" s="31">
        <v>5350</v>
      </c>
      <c r="V71" s="31">
        <v>0</v>
      </c>
      <c r="W71" s="31">
        <v>5350</v>
      </c>
      <c r="X71" s="31">
        <v>5350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76000</v>
      </c>
      <c r="DG71" s="32">
        <v>76000</v>
      </c>
      <c r="DH71" s="32">
        <v>0</v>
      </c>
    </row>
    <row r="72" spans="1:112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</row>
    <row r="73" spans="1:112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</row>
    <row r="74" spans="1:112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</row>
    <row r="75" spans="1:112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</row>
    <row r="76" spans="1:112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</row>
    <row r="77" spans="1:112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0</v>
      </c>
      <c r="U77" s="31">
        <v>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0</v>
      </c>
      <c r="BK77" s="31">
        <v>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0</v>
      </c>
      <c r="DG77" s="32">
        <v>0</v>
      </c>
      <c r="DH77" s="32">
        <v>0</v>
      </c>
    </row>
    <row r="78" spans="1:112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6510</v>
      </c>
      <c r="L78" s="31">
        <v>6510</v>
      </c>
      <c r="M78" s="31">
        <v>0</v>
      </c>
      <c r="N78" s="31">
        <v>1440</v>
      </c>
      <c r="O78" s="31">
        <v>1440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9500</v>
      </c>
      <c r="DG78" s="32">
        <v>9500</v>
      </c>
      <c r="DH78" s="32">
        <v>0</v>
      </c>
    </row>
    <row r="79" spans="1:112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4000</v>
      </c>
      <c r="F79" s="31">
        <v>0</v>
      </c>
      <c r="G79" s="31">
        <v>4000</v>
      </c>
      <c r="H79" s="31">
        <v>7300</v>
      </c>
      <c r="I79" s="31">
        <v>0</v>
      </c>
      <c r="J79" s="31">
        <v>7300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11300</v>
      </c>
      <c r="DG79" s="32">
        <v>0</v>
      </c>
      <c r="DH79" s="32">
        <v>11300</v>
      </c>
    </row>
    <row r="80" spans="1:112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</row>
    <row r="81" spans="1:112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</row>
    <row r="82" spans="1:112" ht="31.5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</row>
    <row r="83" spans="1:112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</row>
    <row r="84" spans="1:112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</row>
    <row r="85" spans="1:112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</row>
    <row r="86" spans="1:112" ht="35.25" customHeight="1" x14ac:dyDescent="0.2">
      <c r="A86" s="33" t="s">
        <v>156</v>
      </c>
      <c r="B86" s="32">
        <v>176846</v>
      </c>
      <c r="C86" s="32">
        <v>139602</v>
      </c>
      <c r="D86" s="32">
        <v>37244</v>
      </c>
      <c r="E86" s="32">
        <v>148180</v>
      </c>
      <c r="F86" s="32">
        <v>108985</v>
      </c>
      <c r="G86" s="32">
        <v>39195</v>
      </c>
      <c r="H86" s="32">
        <v>146151</v>
      </c>
      <c r="I86" s="32">
        <v>106679</v>
      </c>
      <c r="J86" s="32">
        <v>39472</v>
      </c>
      <c r="K86" s="32">
        <v>184229</v>
      </c>
      <c r="L86" s="32">
        <v>166908</v>
      </c>
      <c r="M86" s="32">
        <v>17321</v>
      </c>
      <c r="N86" s="32">
        <v>59185</v>
      </c>
      <c r="O86" s="32">
        <v>45860</v>
      </c>
      <c r="P86" s="32">
        <v>13325</v>
      </c>
      <c r="Q86" s="32">
        <v>316713</v>
      </c>
      <c r="R86" s="32">
        <v>241637</v>
      </c>
      <c r="S86" s="32">
        <v>75076</v>
      </c>
      <c r="T86" s="32">
        <v>175585</v>
      </c>
      <c r="U86" s="32">
        <v>132484</v>
      </c>
      <c r="V86" s="32">
        <v>43101</v>
      </c>
      <c r="W86" s="32">
        <v>95002</v>
      </c>
      <c r="X86" s="32">
        <v>46247</v>
      </c>
      <c r="Y86" s="32">
        <v>43212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39292</v>
      </c>
      <c r="AK86" s="32">
        <v>21203</v>
      </c>
      <c r="AL86" s="32">
        <v>18069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11676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512</v>
      </c>
      <c r="BW86" s="32">
        <v>446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942155</v>
      </c>
      <c r="DH86" s="32">
        <v>264734</v>
      </c>
    </row>
  </sheetData>
  <autoFilter ref="A6:DH86"/>
  <mergeCells count="93">
    <mergeCell ref="Q3:V3"/>
    <mergeCell ref="K5:K6"/>
    <mergeCell ref="L5:M5"/>
    <mergeCell ref="N5:N6"/>
    <mergeCell ref="O5:P5"/>
    <mergeCell ref="A3:A6"/>
    <mergeCell ref="B3:D4"/>
    <mergeCell ref="E3:G4"/>
    <mergeCell ref="H3:J4"/>
    <mergeCell ref="K3:P3"/>
    <mergeCell ref="I5:J5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H4:CM4"/>
    <mergeCell ref="CN4:CP4"/>
    <mergeCell ref="CQ4:CS4"/>
    <mergeCell ref="CT4:DE4"/>
    <mergeCell ref="CB4:CD4"/>
    <mergeCell ref="CE4:CG4"/>
    <mergeCell ref="AJ5:AJ6"/>
    <mergeCell ref="AK5:AR5"/>
    <mergeCell ref="AS5:AS6"/>
    <mergeCell ref="AT5:AT6"/>
    <mergeCell ref="AU5:AV5"/>
    <mergeCell ref="AW5:AW6"/>
    <mergeCell ref="AX5:AY5"/>
    <mergeCell ref="AZ5:AZ6"/>
    <mergeCell ref="BA5:BC5"/>
    <mergeCell ref="BD5:BD6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6"/>
  <sheetViews>
    <sheetView showZeros="0" view="pageBreakPreview" zoomScale="70" zoomScaleNormal="68" zoomScaleSheetLayoutView="70" workbookViewId="0">
      <pane xSplit="1" ySplit="6" topLeftCell="CC7" activePane="bottomRight" state="frozenSplit"/>
      <selection pane="topRight" activeCell="E1" sqref="E1"/>
      <selection pane="bottomLeft" activeCell="A6" sqref="A6"/>
      <selection pane="bottomRight" activeCell="DG9" sqref="DG9"/>
    </sheetView>
  </sheetViews>
  <sheetFormatPr defaultColWidth="9.140625" defaultRowHeight="12.75" x14ac:dyDescent="0.2"/>
  <cols>
    <col min="1" max="1" width="65.5703125" style="25" customWidth="1"/>
    <col min="2" max="2" width="10.5703125" style="24" customWidth="1"/>
    <col min="3" max="4" width="11.7109375" style="24" customWidth="1"/>
    <col min="5" max="5" width="9.140625" style="24"/>
    <col min="6" max="6" width="13.28515625" style="24" customWidth="1"/>
    <col min="7" max="7" width="11.7109375" style="24" customWidth="1"/>
    <col min="8" max="8" width="10.42578125" style="24" customWidth="1"/>
    <col min="9" max="9" width="13" style="24" customWidth="1"/>
    <col min="10" max="10" width="11.7109375" style="24" customWidth="1"/>
    <col min="11" max="11" width="10" style="24" customWidth="1"/>
    <col min="12" max="12" width="12.28515625" style="24" customWidth="1"/>
    <col min="13" max="13" width="11.85546875" style="24" customWidth="1"/>
    <col min="14" max="14" width="9.140625" style="24"/>
    <col min="15" max="15" width="12" style="24" customWidth="1"/>
    <col min="16" max="16" width="12.140625" style="24" customWidth="1"/>
    <col min="17" max="17" width="10.85546875" style="24" customWidth="1"/>
    <col min="18" max="18" width="12.85546875" style="24" customWidth="1"/>
    <col min="19" max="19" width="12.28515625" style="24" customWidth="1"/>
    <col min="20" max="20" width="10.5703125" style="24" customWidth="1"/>
    <col min="21" max="21" width="13.5703125" style="24" customWidth="1"/>
    <col min="22" max="22" width="12.140625" style="24" customWidth="1"/>
    <col min="23" max="23" width="9.140625" style="24"/>
    <col min="24" max="24" width="12.7109375" style="24" customWidth="1"/>
    <col min="25" max="25" width="9.42578125" style="24" customWidth="1"/>
    <col min="26" max="26" width="12.42578125" style="24" customWidth="1"/>
    <col min="27" max="28" width="11.85546875" style="24" customWidth="1"/>
    <col min="29" max="29" width="9.140625" style="24"/>
    <col min="30" max="30" width="10.7109375" style="24" customWidth="1"/>
    <col min="31" max="32" width="7.28515625" style="24" customWidth="1"/>
    <col min="33" max="33" width="10.7109375" style="24" customWidth="1"/>
    <col min="34" max="34" width="7.7109375" style="24" customWidth="1"/>
    <col min="35" max="35" width="7.85546875" style="24" customWidth="1"/>
    <col min="36" max="36" width="9.140625" style="24"/>
    <col min="37" max="37" width="11.28515625" style="24" customWidth="1"/>
    <col min="38" max="38" width="12.5703125" style="24" customWidth="1"/>
    <col min="39" max="39" width="9.140625" style="24"/>
    <col min="40" max="40" width="10.7109375" style="24" customWidth="1"/>
    <col min="41" max="41" width="8.7109375" style="24" customWidth="1"/>
    <col min="42" max="42" width="7.140625" style="24" customWidth="1"/>
    <col min="43" max="43" width="9" style="24" customWidth="1"/>
    <col min="44" max="44" width="10.7109375" style="24" customWidth="1"/>
    <col min="45" max="45" width="9.140625" style="24"/>
    <col min="46" max="46" width="10.5703125" style="24" customWidth="1"/>
    <col min="47" max="48" width="9.140625" style="24"/>
    <col min="49" max="49" width="10.85546875" style="24" customWidth="1"/>
    <col min="50" max="50" width="11.28515625" style="24" customWidth="1"/>
    <col min="51" max="51" width="12.28515625" style="24" customWidth="1"/>
    <col min="52" max="52" width="9.140625" style="24"/>
    <col min="53" max="53" width="10.42578125" style="24" customWidth="1"/>
    <col min="54" max="103" width="9.140625" style="24"/>
    <col min="104" max="104" width="14.42578125" style="24" customWidth="1"/>
    <col min="105" max="109" width="9.140625" style="24"/>
    <col min="110" max="110" width="12.28515625" style="24" customWidth="1"/>
    <col min="111" max="111" width="11.7109375" style="24" customWidth="1"/>
    <col min="112" max="112" width="9.85546875" style="24" customWidth="1"/>
    <col min="113" max="16384" width="9.140625" style="25"/>
  </cols>
  <sheetData>
    <row r="1" spans="1:112" ht="15.75" x14ac:dyDescent="0.2">
      <c r="A1" s="22"/>
      <c r="B1" s="37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12" s="5" customFormat="1" ht="22.5" customHeight="1" x14ac:dyDescent="0.2">
      <c r="A2" s="6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2" s="10" customFormat="1" ht="15.75" customHeight="1" x14ac:dyDescent="0.2">
      <c r="A3" s="63" t="s">
        <v>2</v>
      </c>
      <c r="B3" s="61" t="s">
        <v>3</v>
      </c>
      <c r="C3" s="61"/>
      <c r="D3" s="61"/>
      <c r="E3" s="61" t="s">
        <v>4</v>
      </c>
      <c r="F3" s="61"/>
      <c r="G3" s="61"/>
      <c r="H3" s="61" t="s">
        <v>5</v>
      </c>
      <c r="I3" s="61"/>
      <c r="J3" s="61"/>
      <c r="K3" s="61" t="s">
        <v>6</v>
      </c>
      <c r="L3" s="61"/>
      <c r="M3" s="61"/>
      <c r="N3" s="61"/>
      <c r="O3" s="61"/>
      <c r="P3" s="61"/>
      <c r="Q3" s="61" t="s">
        <v>7</v>
      </c>
      <c r="R3" s="61"/>
      <c r="S3" s="61"/>
      <c r="T3" s="61"/>
      <c r="U3" s="61"/>
      <c r="V3" s="61"/>
      <c r="W3" s="61" t="s">
        <v>7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 t="s">
        <v>7</v>
      </c>
      <c r="AK3" s="61"/>
      <c r="AL3" s="61"/>
      <c r="AM3" s="61"/>
      <c r="AN3" s="61"/>
      <c r="AO3" s="61"/>
      <c r="AP3" s="61"/>
      <c r="AQ3" s="61"/>
      <c r="AR3" s="61"/>
      <c r="AS3" s="61" t="s">
        <v>7</v>
      </c>
      <c r="AT3" s="61"/>
      <c r="AU3" s="61"/>
      <c r="AV3" s="61"/>
      <c r="AW3" s="61"/>
      <c r="AX3" s="61"/>
      <c r="AY3" s="61"/>
      <c r="AZ3" s="61" t="s">
        <v>7</v>
      </c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 t="s">
        <v>7</v>
      </c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 t="s">
        <v>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 t="s">
        <v>7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4" t="s">
        <v>8</v>
      </c>
      <c r="DG3" s="64"/>
      <c r="DH3" s="64"/>
    </row>
    <row r="4" spans="1:112" s="11" customFormat="1" ht="35.25" customHeight="1" x14ac:dyDescent="0.2">
      <c r="A4" s="63"/>
      <c r="B4" s="61"/>
      <c r="C4" s="61"/>
      <c r="D4" s="61"/>
      <c r="E4" s="61"/>
      <c r="F4" s="61"/>
      <c r="G4" s="61"/>
      <c r="H4" s="61"/>
      <c r="I4" s="61"/>
      <c r="J4" s="61"/>
      <c r="K4" s="65" t="s">
        <v>9</v>
      </c>
      <c r="L4" s="65"/>
      <c r="M4" s="65"/>
      <c r="N4" s="61" t="s">
        <v>10</v>
      </c>
      <c r="O4" s="61"/>
      <c r="P4" s="61"/>
      <c r="Q4" s="65" t="s">
        <v>9</v>
      </c>
      <c r="R4" s="65"/>
      <c r="S4" s="65"/>
      <c r="T4" s="64" t="s">
        <v>11</v>
      </c>
      <c r="U4" s="64"/>
      <c r="V4" s="64"/>
      <c r="W4" s="61" t="s">
        <v>12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 t="s">
        <v>13</v>
      </c>
      <c r="AK4" s="61"/>
      <c r="AL4" s="61"/>
      <c r="AM4" s="61"/>
      <c r="AN4" s="61"/>
      <c r="AO4" s="61"/>
      <c r="AP4" s="61"/>
      <c r="AQ4" s="61"/>
      <c r="AR4" s="61"/>
      <c r="AS4" s="61" t="s">
        <v>14</v>
      </c>
      <c r="AT4" s="61"/>
      <c r="AU4" s="61"/>
      <c r="AV4" s="61"/>
      <c r="AW4" s="61"/>
      <c r="AX4" s="61"/>
      <c r="AY4" s="61"/>
      <c r="AZ4" s="61" t="s">
        <v>15</v>
      </c>
      <c r="BA4" s="61"/>
      <c r="BB4" s="61"/>
      <c r="BC4" s="61"/>
      <c r="BD4" s="61" t="s">
        <v>16</v>
      </c>
      <c r="BE4" s="61"/>
      <c r="BF4" s="61"/>
      <c r="BG4" s="61" t="s">
        <v>17</v>
      </c>
      <c r="BH4" s="61"/>
      <c r="BI4" s="61"/>
      <c r="BJ4" s="61" t="s">
        <v>18</v>
      </c>
      <c r="BK4" s="61"/>
      <c r="BL4" s="61"/>
      <c r="BM4" s="61" t="s">
        <v>19</v>
      </c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 t="s">
        <v>20</v>
      </c>
      <c r="CC4" s="61"/>
      <c r="CD4" s="61"/>
      <c r="CE4" s="61" t="s">
        <v>21</v>
      </c>
      <c r="CF4" s="61"/>
      <c r="CG4" s="61"/>
      <c r="CH4" s="61" t="s">
        <v>22</v>
      </c>
      <c r="CI4" s="61"/>
      <c r="CJ4" s="61"/>
      <c r="CK4" s="61"/>
      <c r="CL4" s="61"/>
      <c r="CM4" s="61"/>
      <c r="CN4" s="61" t="s">
        <v>23</v>
      </c>
      <c r="CO4" s="61"/>
      <c r="CP4" s="61"/>
      <c r="CQ4" s="61" t="s">
        <v>24</v>
      </c>
      <c r="CR4" s="61"/>
      <c r="CS4" s="61"/>
      <c r="CT4" s="61" t="s">
        <v>25</v>
      </c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4"/>
      <c r="DG4" s="64"/>
      <c r="DH4" s="64"/>
    </row>
    <row r="5" spans="1:112" s="11" customFormat="1" ht="15.75" customHeight="1" x14ac:dyDescent="0.2">
      <c r="A5" s="63"/>
      <c r="B5" s="61" t="s">
        <v>26</v>
      </c>
      <c r="C5" s="61" t="s">
        <v>27</v>
      </c>
      <c r="D5" s="61"/>
      <c r="E5" s="61" t="s">
        <v>26</v>
      </c>
      <c r="F5" s="61" t="s">
        <v>27</v>
      </c>
      <c r="G5" s="61"/>
      <c r="H5" s="61" t="s">
        <v>26</v>
      </c>
      <c r="I5" s="61" t="s">
        <v>27</v>
      </c>
      <c r="J5" s="61"/>
      <c r="K5" s="61" t="s">
        <v>26</v>
      </c>
      <c r="L5" s="61" t="s">
        <v>27</v>
      </c>
      <c r="M5" s="61"/>
      <c r="N5" s="61" t="s">
        <v>26</v>
      </c>
      <c r="O5" s="61" t="s">
        <v>27</v>
      </c>
      <c r="P5" s="61"/>
      <c r="Q5" s="61" t="s">
        <v>26</v>
      </c>
      <c r="R5" s="61" t="s">
        <v>27</v>
      </c>
      <c r="S5" s="61"/>
      <c r="T5" s="64" t="s">
        <v>26</v>
      </c>
      <c r="U5" s="64" t="s">
        <v>27</v>
      </c>
      <c r="V5" s="64"/>
      <c r="W5" s="61" t="s">
        <v>28</v>
      </c>
      <c r="X5" s="61" t="s">
        <v>27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 t="s">
        <v>28</v>
      </c>
      <c r="AK5" s="61" t="s">
        <v>27</v>
      </c>
      <c r="AL5" s="61"/>
      <c r="AM5" s="61"/>
      <c r="AN5" s="61"/>
      <c r="AO5" s="61"/>
      <c r="AP5" s="61"/>
      <c r="AQ5" s="61"/>
      <c r="AR5" s="61"/>
      <c r="AS5" s="61" t="s">
        <v>26</v>
      </c>
      <c r="AT5" s="61" t="s">
        <v>29</v>
      </c>
      <c r="AU5" s="61" t="s">
        <v>30</v>
      </c>
      <c r="AV5" s="61"/>
      <c r="AW5" s="61" t="s">
        <v>31</v>
      </c>
      <c r="AX5" s="61" t="s">
        <v>30</v>
      </c>
      <c r="AY5" s="61"/>
      <c r="AZ5" s="61" t="s">
        <v>28</v>
      </c>
      <c r="BA5" s="61" t="s">
        <v>27</v>
      </c>
      <c r="BB5" s="61"/>
      <c r="BC5" s="61"/>
      <c r="BD5" s="61" t="s">
        <v>32</v>
      </c>
      <c r="BE5" s="61" t="s">
        <v>30</v>
      </c>
      <c r="BF5" s="61"/>
      <c r="BG5" s="61" t="s">
        <v>33</v>
      </c>
      <c r="BH5" s="61" t="s">
        <v>30</v>
      </c>
      <c r="BI5" s="61"/>
      <c r="BJ5" s="61" t="s">
        <v>34</v>
      </c>
      <c r="BK5" s="61" t="s">
        <v>30</v>
      </c>
      <c r="BL5" s="61"/>
      <c r="BM5" s="61" t="s">
        <v>35</v>
      </c>
      <c r="BN5" s="61" t="s">
        <v>27</v>
      </c>
      <c r="BO5" s="61"/>
      <c r="BP5" s="61"/>
      <c r="BQ5" s="61"/>
      <c r="BR5" s="61"/>
      <c r="BS5" s="61" t="s">
        <v>36</v>
      </c>
      <c r="BT5" s="61" t="s">
        <v>30</v>
      </c>
      <c r="BU5" s="61"/>
      <c r="BV5" s="61" t="s">
        <v>37</v>
      </c>
      <c r="BW5" s="61" t="s">
        <v>30</v>
      </c>
      <c r="BX5" s="61"/>
      <c r="BY5" s="61" t="s">
        <v>38</v>
      </c>
      <c r="BZ5" s="61" t="s">
        <v>30</v>
      </c>
      <c r="CA5" s="61"/>
      <c r="CB5" s="61" t="s">
        <v>28</v>
      </c>
      <c r="CC5" s="61" t="s">
        <v>27</v>
      </c>
      <c r="CD5" s="61"/>
      <c r="CE5" s="61" t="s">
        <v>39</v>
      </c>
      <c r="CF5" s="61" t="s">
        <v>27</v>
      </c>
      <c r="CG5" s="61"/>
      <c r="CH5" s="61" t="s">
        <v>40</v>
      </c>
      <c r="CI5" s="61" t="s">
        <v>27</v>
      </c>
      <c r="CJ5" s="61"/>
      <c r="CK5" s="61" t="s">
        <v>41</v>
      </c>
      <c r="CL5" s="61" t="s">
        <v>27</v>
      </c>
      <c r="CM5" s="61"/>
      <c r="CN5" s="61" t="s">
        <v>42</v>
      </c>
      <c r="CO5" s="61" t="s">
        <v>27</v>
      </c>
      <c r="CP5" s="61"/>
      <c r="CQ5" s="61" t="s">
        <v>43</v>
      </c>
      <c r="CR5" s="61" t="s">
        <v>27</v>
      </c>
      <c r="CS5" s="61"/>
      <c r="CT5" s="61" t="s">
        <v>28</v>
      </c>
      <c r="CU5" s="61" t="s">
        <v>30</v>
      </c>
      <c r="CV5" s="61"/>
      <c r="CW5" s="61" t="s">
        <v>44</v>
      </c>
      <c r="CX5" s="61" t="s">
        <v>30</v>
      </c>
      <c r="CY5" s="61"/>
      <c r="CZ5" s="61" t="s">
        <v>45</v>
      </c>
      <c r="DA5" s="61" t="s">
        <v>30</v>
      </c>
      <c r="DB5" s="61"/>
      <c r="DC5" s="61" t="s">
        <v>46</v>
      </c>
      <c r="DD5" s="61" t="s">
        <v>30</v>
      </c>
      <c r="DE5" s="61"/>
      <c r="DF5" s="64" t="s">
        <v>26</v>
      </c>
      <c r="DG5" s="64" t="s">
        <v>27</v>
      </c>
      <c r="DH5" s="64"/>
    </row>
    <row r="6" spans="1:112" s="11" customFormat="1" ht="99" customHeight="1" x14ac:dyDescent="0.2">
      <c r="A6" s="63"/>
      <c r="B6" s="62"/>
      <c r="C6" s="36" t="s">
        <v>47</v>
      </c>
      <c r="D6" s="36" t="s">
        <v>48</v>
      </c>
      <c r="E6" s="62"/>
      <c r="F6" s="36" t="s">
        <v>47</v>
      </c>
      <c r="G6" s="36" t="s">
        <v>48</v>
      </c>
      <c r="H6" s="62"/>
      <c r="I6" s="36" t="s">
        <v>47</v>
      </c>
      <c r="J6" s="36" t="s">
        <v>48</v>
      </c>
      <c r="K6" s="62"/>
      <c r="L6" s="36" t="s">
        <v>47</v>
      </c>
      <c r="M6" s="36" t="s">
        <v>48</v>
      </c>
      <c r="N6" s="62"/>
      <c r="O6" s="36" t="s">
        <v>47</v>
      </c>
      <c r="P6" s="36" t="s">
        <v>48</v>
      </c>
      <c r="Q6" s="62"/>
      <c r="R6" s="36" t="s">
        <v>47</v>
      </c>
      <c r="S6" s="36" t="s">
        <v>48</v>
      </c>
      <c r="T6" s="66"/>
      <c r="U6" s="35" t="s">
        <v>47</v>
      </c>
      <c r="V6" s="35" t="s">
        <v>48</v>
      </c>
      <c r="W6" s="62"/>
      <c r="X6" s="36" t="s">
        <v>49</v>
      </c>
      <c r="Y6" s="36" t="s">
        <v>50</v>
      </c>
      <c r="Z6" s="36" t="s">
        <v>51</v>
      </c>
      <c r="AA6" s="36" t="s">
        <v>52</v>
      </c>
      <c r="AB6" s="36" t="s">
        <v>53</v>
      </c>
      <c r="AC6" s="36" t="s">
        <v>54</v>
      </c>
      <c r="AD6" s="36" t="s">
        <v>55</v>
      </c>
      <c r="AE6" s="36" t="s">
        <v>56</v>
      </c>
      <c r="AF6" s="36" t="s">
        <v>57</v>
      </c>
      <c r="AG6" s="36" t="s">
        <v>58</v>
      </c>
      <c r="AH6" s="36" t="s">
        <v>59</v>
      </c>
      <c r="AI6" s="36" t="s">
        <v>60</v>
      </c>
      <c r="AJ6" s="62"/>
      <c r="AK6" s="36" t="s">
        <v>61</v>
      </c>
      <c r="AL6" s="36" t="s">
        <v>62</v>
      </c>
      <c r="AM6" s="36" t="s">
        <v>54</v>
      </c>
      <c r="AN6" s="36" t="s">
        <v>55</v>
      </c>
      <c r="AO6" s="36" t="s">
        <v>56</v>
      </c>
      <c r="AP6" s="36" t="s">
        <v>60</v>
      </c>
      <c r="AQ6" s="36" t="s">
        <v>57</v>
      </c>
      <c r="AR6" s="36" t="s">
        <v>58</v>
      </c>
      <c r="AS6" s="62"/>
      <c r="AT6" s="62"/>
      <c r="AU6" s="36" t="s">
        <v>63</v>
      </c>
      <c r="AV6" s="36" t="s">
        <v>64</v>
      </c>
      <c r="AW6" s="62"/>
      <c r="AX6" s="36" t="s">
        <v>47</v>
      </c>
      <c r="AY6" s="36" t="s">
        <v>48</v>
      </c>
      <c r="AZ6" s="62"/>
      <c r="BA6" s="36" t="s">
        <v>65</v>
      </c>
      <c r="BB6" s="36" t="s">
        <v>66</v>
      </c>
      <c r="BC6" s="36" t="s">
        <v>67</v>
      </c>
      <c r="BD6" s="62"/>
      <c r="BE6" s="36" t="s">
        <v>47</v>
      </c>
      <c r="BF6" s="36" t="s">
        <v>48</v>
      </c>
      <c r="BG6" s="62"/>
      <c r="BH6" s="36" t="s">
        <v>47</v>
      </c>
      <c r="BI6" s="36" t="s">
        <v>48</v>
      </c>
      <c r="BJ6" s="62"/>
      <c r="BK6" s="36" t="s">
        <v>47</v>
      </c>
      <c r="BL6" s="36" t="s">
        <v>48</v>
      </c>
      <c r="BM6" s="62"/>
      <c r="BN6" s="36" t="s">
        <v>68</v>
      </c>
      <c r="BO6" s="36" t="s">
        <v>69</v>
      </c>
      <c r="BP6" s="36" t="s">
        <v>70</v>
      </c>
      <c r="BQ6" s="36" t="s">
        <v>71</v>
      </c>
      <c r="BR6" s="36" t="s">
        <v>72</v>
      </c>
      <c r="BS6" s="62"/>
      <c r="BT6" s="36" t="s">
        <v>47</v>
      </c>
      <c r="BU6" s="36" t="s">
        <v>48</v>
      </c>
      <c r="BV6" s="62"/>
      <c r="BW6" s="36" t="s">
        <v>47</v>
      </c>
      <c r="BX6" s="36" t="s">
        <v>48</v>
      </c>
      <c r="BY6" s="62"/>
      <c r="BZ6" s="36" t="s">
        <v>73</v>
      </c>
      <c r="CA6" s="36" t="s">
        <v>74</v>
      </c>
      <c r="CB6" s="62"/>
      <c r="CC6" s="36" t="s">
        <v>75</v>
      </c>
      <c r="CD6" s="36" t="s">
        <v>76</v>
      </c>
      <c r="CE6" s="62"/>
      <c r="CF6" s="36" t="s">
        <v>47</v>
      </c>
      <c r="CG6" s="36" t="s">
        <v>48</v>
      </c>
      <c r="CH6" s="62"/>
      <c r="CI6" s="36" t="s">
        <v>47</v>
      </c>
      <c r="CJ6" s="36" t="s">
        <v>48</v>
      </c>
      <c r="CK6" s="62"/>
      <c r="CL6" s="36" t="s">
        <v>47</v>
      </c>
      <c r="CM6" s="36" t="s">
        <v>48</v>
      </c>
      <c r="CN6" s="62"/>
      <c r="CO6" s="36" t="s">
        <v>47</v>
      </c>
      <c r="CP6" s="36" t="s">
        <v>48</v>
      </c>
      <c r="CQ6" s="62"/>
      <c r="CR6" s="36" t="s">
        <v>47</v>
      </c>
      <c r="CS6" s="36" t="s">
        <v>48</v>
      </c>
      <c r="CT6" s="62"/>
      <c r="CU6" s="36" t="s">
        <v>47</v>
      </c>
      <c r="CV6" s="36" t="s">
        <v>48</v>
      </c>
      <c r="CW6" s="62"/>
      <c r="CX6" s="36" t="s">
        <v>47</v>
      </c>
      <c r="CY6" s="36" t="s">
        <v>48</v>
      </c>
      <c r="CZ6" s="62"/>
      <c r="DA6" s="36" t="s">
        <v>47</v>
      </c>
      <c r="DB6" s="36" t="s">
        <v>48</v>
      </c>
      <c r="DC6" s="62"/>
      <c r="DD6" s="36" t="s">
        <v>47</v>
      </c>
      <c r="DE6" s="36" t="s">
        <v>48</v>
      </c>
      <c r="DF6" s="66"/>
      <c r="DG6" s="35" t="s">
        <v>47</v>
      </c>
      <c r="DH6" s="35" t="s">
        <v>48</v>
      </c>
    </row>
    <row r="7" spans="1:112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</row>
    <row r="8" spans="1:112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</row>
    <row r="9" spans="1:112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</row>
    <row r="10" spans="1:112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</row>
    <row r="11" spans="1:112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</row>
    <row r="12" spans="1:112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</row>
    <row r="13" spans="1:112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</row>
    <row r="14" spans="1:112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</row>
    <row r="15" spans="1:112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</row>
    <row r="16" spans="1:112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</row>
    <row r="17" spans="1:112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10400</v>
      </c>
      <c r="I17" s="31">
        <v>8162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1712</v>
      </c>
      <c r="U17" s="31">
        <v>1712</v>
      </c>
      <c r="V17" s="31">
        <v>0</v>
      </c>
      <c r="W17" s="31">
        <v>1712</v>
      </c>
      <c r="X17" s="31">
        <v>1712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43952</v>
      </c>
      <c r="DG17" s="32">
        <v>34823</v>
      </c>
      <c r="DH17" s="32">
        <v>9129</v>
      </c>
    </row>
    <row r="18" spans="1:112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</row>
    <row r="19" spans="1:112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</row>
    <row r="20" spans="1:112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</row>
    <row r="21" spans="1:112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</row>
    <row r="22" spans="1:112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</row>
    <row r="23" spans="1:112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</row>
    <row r="24" spans="1:112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</row>
    <row r="25" spans="1:112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</row>
    <row r="26" spans="1:112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4400</v>
      </c>
      <c r="F26" s="31">
        <v>3750</v>
      </c>
      <c r="G26" s="31">
        <v>650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7790</v>
      </c>
      <c r="R26" s="31">
        <v>4696</v>
      </c>
      <c r="S26" s="31">
        <v>3094</v>
      </c>
      <c r="T26" s="31">
        <v>447</v>
      </c>
      <c r="U26" s="31">
        <v>250</v>
      </c>
      <c r="V26" s="31">
        <v>197</v>
      </c>
      <c r="W26" s="31">
        <v>250</v>
      </c>
      <c r="X26" s="31">
        <v>250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16295</v>
      </c>
      <c r="DH26" s="32">
        <v>3941</v>
      </c>
    </row>
    <row r="27" spans="1:112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</row>
    <row r="28" spans="1:112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</row>
    <row r="29" spans="1:112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</row>
    <row r="30" spans="1:112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</row>
    <row r="31" spans="1:112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</row>
    <row r="32" spans="1:112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</row>
    <row r="33" spans="1:112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</row>
    <row r="34" spans="1:112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</row>
    <row r="35" spans="1:112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</row>
    <row r="36" spans="1:112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</row>
    <row r="37" spans="1:112" ht="21.95" customHeight="1" x14ac:dyDescent="0.2">
      <c r="A37" s="30" t="s">
        <v>107</v>
      </c>
      <c r="B37" s="31">
        <v>350</v>
      </c>
      <c r="C37" s="31">
        <v>190</v>
      </c>
      <c r="D37" s="31">
        <v>160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2402</v>
      </c>
      <c r="Y37" s="31">
        <v>1000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9561</v>
      </c>
      <c r="DH37" s="32">
        <v>4078</v>
      </c>
    </row>
    <row r="38" spans="1:112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</row>
    <row r="39" spans="1:112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</row>
    <row r="40" spans="1:112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>
        <v>0</v>
      </c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1817</v>
      </c>
      <c r="R40" s="31">
        <v>1817</v>
      </c>
      <c r="S40" s="31">
        <v>0</v>
      </c>
      <c r="T40" s="31">
        <v>3792</v>
      </c>
      <c r="U40" s="31">
        <v>2891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410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</row>
    <row r="41" spans="1:112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</row>
    <row r="42" spans="1:112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</row>
    <row r="43" spans="1:112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</row>
    <row r="44" spans="1:112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</row>
    <row r="45" spans="1:112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</row>
    <row r="46" spans="1:112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200</v>
      </c>
      <c r="L46" s="31">
        <v>200</v>
      </c>
      <c r="M46" s="31">
        <v>0</v>
      </c>
      <c r="N46" s="31">
        <v>600</v>
      </c>
      <c r="O46" s="31">
        <v>600</v>
      </c>
      <c r="P46" s="31">
        <v>0</v>
      </c>
      <c r="Q46" s="31">
        <v>1648</v>
      </c>
      <c r="R46" s="31">
        <v>1284</v>
      </c>
      <c r="S46" s="31">
        <v>364</v>
      </c>
      <c r="T46" s="31">
        <v>4153</v>
      </c>
      <c r="U46" s="31">
        <v>2877</v>
      </c>
      <c r="V46" s="31">
        <v>1276</v>
      </c>
      <c r="W46" s="31">
        <v>2600</v>
      </c>
      <c r="X46" s="31">
        <v>0</v>
      </c>
      <c r="Y46" s="31">
        <v>2600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</row>
    <row r="47" spans="1:112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</row>
    <row r="48" spans="1:112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</row>
    <row r="49" spans="1:112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13378</v>
      </c>
      <c r="R49" s="31">
        <v>13378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68366</v>
      </c>
      <c r="DG49" s="32">
        <v>59182</v>
      </c>
      <c r="DH49" s="32">
        <v>9184</v>
      </c>
    </row>
    <row r="50" spans="1:112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</row>
    <row r="51" spans="1:112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</row>
    <row r="52" spans="1:112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</row>
    <row r="53" spans="1:112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</row>
    <row r="54" spans="1:112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</row>
    <row r="55" spans="1:112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</row>
    <row r="56" spans="1:112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</row>
    <row r="57" spans="1:112" ht="21.9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</row>
    <row r="58" spans="1:112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9475</v>
      </c>
      <c r="I58" s="31">
        <v>9047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17434</v>
      </c>
      <c r="DG58" s="32">
        <v>17006</v>
      </c>
      <c r="DH58" s="32">
        <v>428</v>
      </c>
    </row>
    <row r="59" spans="1:112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</row>
    <row r="60" spans="1:112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24550</v>
      </c>
      <c r="I60" s="31">
        <v>23128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44417</v>
      </c>
      <c r="DG60" s="32">
        <v>41935</v>
      </c>
      <c r="DH60" s="32">
        <v>2482</v>
      </c>
    </row>
    <row r="61" spans="1:112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</row>
    <row r="62" spans="1:112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</row>
    <row r="63" spans="1:112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</row>
    <row r="64" spans="1:112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4794</v>
      </c>
      <c r="R64" s="31">
        <v>0</v>
      </c>
      <c r="S64" s="31">
        <v>4794</v>
      </c>
      <c r="T64" s="31">
        <v>2054</v>
      </c>
      <c r="U64" s="31">
        <v>0</v>
      </c>
      <c r="V64" s="31">
        <v>2054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2054</v>
      </c>
      <c r="AK64" s="31">
        <v>0</v>
      </c>
      <c r="AL64" s="31">
        <v>2054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6848</v>
      </c>
      <c r="DG64" s="32">
        <v>0</v>
      </c>
      <c r="DH64" s="32">
        <v>6848</v>
      </c>
    </row>
    <row r="65" spans="1:112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474</v>
      </c>
      <c r="F65" s="31">
        <v>0</v>
      </c>
      <c r="G65" s="31">
        <v>474</v>
      </c>
      <c r="H65" s="31">
        <v>13600</v>
      </c>
      <c r="I65" s="31">
        <v>0</v>
      </c>
      <c r="J65" s="31">
        <v>13600</v>
      </c>
      <c r="K65" s="31">
        <v>4072</v>
      </c>
      <c r="L65" s="31">
        <v>0</v>
      </c>
      <c r="M65" s="31">
        <v>4072</v>
      </c>
      <c r="N65" s="31">
        <v>700</v>
      </c>
      <c r="O65" s="31">
        <v>0</v>
      </c>
      <c r="P65" s="31">
        <v>700</v>
      </c>
      <c r="Q65" s="31">
        <v>6246</v>
      </c>
      <c r="R65" s="31">
        <v>0</v>
      </c>
      <c r="S65" s="31">
        <v>6246</v>
      </c>
      <c r="T65" s="31">
        <v>4410</v>
      </c>
      <c r="U65" s="31">
        <v>0</v>
      </c>
      <c r="V65" s="31">
        <v>4410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4410</v>
      </c>
      <c r="AK65" s="31">
        <v>4410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</row>
    <row r="66" spans="1:112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</row>
    <row r="67" spans="1:112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12752</v>
      </c>
      <c r="I67" s="31">
        <v>11296</v>
      </c>
      <c r="J67" s="31">
        <v>1456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8746</v>
      </c>
      <c r="R67" s="31">
        <v>8746</v>
      </c>
      <c r="S67" s="31">
        <v>0</v>
      </c>
      <c r="T67" s="31">
        <v>3377</v>
      </c>
      <c r="U67" s="31">
        <v>3377</v>
      </c>
      <c r="V67" s="31">
        <v>0</v>
      </c>
      <c r="W67" s="31">
        <v>3377</v>
      </c>
      <c r="X67" s="31">
        <v>0</v>
      </c>
      <c r="Y67" s="31">
        <v>3377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24875</v>
      </c>
      <c r="DG67" s="32">
        <v>23419</v>
      </c>
      <c r="DH67" s="32">
        <v>1456</v>
      </c>
    </row>
    <row r="68" spans="1:112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</row>
    <row r="69" spans="1:112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</row>
    <row r="70" spans="1:112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</row>
    <row r="71" spans="1:112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6350</v>
      </c>
      <c r="O71" s="31">
        <v>6350</v>
      </c>
      <c r="P71" s="31">
        <v>0</v>
      </c>
      <c r="Q71" s="31">
        <v>27130</v>
      </c>
      <c r="R71" s="31">
        <v>27130</v>
      </c>
      <c r="S71" s="31">
        <v>0</v>
      </c>
      <c r="T71" s="31">
        <v>5350</v>
      </c>
      <c r="U71" s="31">
        <v>5350</v>
      </c>
      <c r="V71" s="31">
        <v>0</v>
      </c>
      <c r="W71" s="31">
        <v>5350</v>
      </c>
      <c r="X71" s="31">
        <v>5350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76000</v>
      </c>
      <c r="DG71" s="32">
        <v>76000</v>
      </c>
      <c r="DH71" s="32">
        <v>0</v>
      </c>
    </row>
    <row r="72" spans="1:112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</row>
    <row r="73" spans="1:112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</row>
    <row r="74" spans="1:112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</row>
    <row r="75" spans="1:112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</row>
    <row r="76" spans="1:112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</row>
    <row r="77" spans="1:112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0</v>
      </c>
      <c r="U77" s="31">
        <v>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0</v>
      </c>
      <c r="BK77" s="31">
        <v>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0</v>
      </c>
      <c r="DG77" s="32">
        <v>0</v>
      </c>
      <c r="DH77" s="32">
        <v>0</v>
      </c>
    </row>
    <row r="78" spans="1:112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6510</v>
      </c>
      <c r="L78" s="31">
        <v>6510</v>
      </c>
      <c r="M78" s="31">
        <v>0</v>
      </c>
      <c r="N78" s="31">
        <v>1440</v>
      </c>
      <c r="O78" s="31">
        <v>1440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9500</v>
      </c>
      <c r="DG78" s="32">
        <v>9500</v>
      </c>
      <c r="DH78" s="32">
        <v>0</v>
      </c>
    </row>
    <row r="79" spans="1:112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4000</v>
      </c>
      <c r="F79" s="31">
        <v>0</v>
      </c>
      <c r="G79" s="31">
        <v>4000</v>
      </c>
      <c r="H79" s="31">
        <v>7300</v>
      </c>
      <c r="I79" s="31">
        <v>0</v>
      </c>
      <c r="J79" s="31">
        <v>7300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11300</v>
      </c>
      <c r="DG79" s="32">
        <v>0</v>
      </c>
      <c r="DH79" s="32">
        <v>11300</v>
      </c>
    </row>
    <row r="80" spans="1:112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</row>
    <row r="81" spans="1:112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</row>
    <row r="82" spans="1:112" ht="31.5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</row>
    <row r="83" spans="1:112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</row>
    <row r="84" spans="1:112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</row>
    <row r="85" spans="1:112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</row>
    <row r="86" spans="1:112" ht="35.25" customHeight="1" x14ac:dyDescent="0.2">
      <c r="A86" s="33" t="s">
        <v>156</v>
      </c>
      <c r="B86" s="32">
        <v>176846</v>
      </c>
      <c r="C86" s="32">
        <v>139602</v>
      </c>
      <c r="D86" s="32">
        <v>37244</v>
      </c>
      <c r="E86" s="32">
        <v>148180</v>
      </c>
      <c r="F86" s="32">
        <v>109785</v>
      </c>
      <c r="G86" s="32">
        <v>38395</v>
      </c>
      <c r="H86" s="32">
        <v>146151</v>
      </c>
      <c r="I86" s="32">
        <v>106679</v>
      </c>
      <c r="J86" s="32">
        <v>39472</v>
      </c>
      <c r="K86" s="32">
        <v>184229</v>
      </c>
      <c r="L86" s="32">
        <v>166908</v>
      </c>
      <c r="M86" s="32">
        <v>17321</v>
      </c>
      <c r="N86" s="32">
        <v>59185</v>
      </c>
      <c r="O86" s="32">
        <v>45860</v>
      </c>
      <c r="P86" s="32">
        <v>13325</v>
      </c>
      <c r="Q86" s="32">
        <v>316713</v>
      </c>
      <c r="R86" s="32">
        <v>241637</v>
      </c>
      <c r="S86" s="32">
        <v>75076</v>
      </c>
      <c r="T86" s="32">
        <v>175585</v>
      </c>
      <c r="U86" s="32">
        <v>132484</v>
      </c>
      <c r="V86" s="32">
        <v>43101</v>
      </c>
      <c r="W86" s="32">
        <v>95002</v>
      </c>
      <c r="X86" s="32">
        <v>46247</v>
      </c>
      <c r="Y86" s="32">
        <v>43212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39292</v>
      </c>
      <c r="AK86" s="32">
        <v>21203</v>
      </c>
      <c r="AL86" s="32">
        <v>18069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11676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512</v>
      </c>
      <c r="BW86" s="32">
        <v>446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942955</v>
      </c>
      <c r="DH86" s="32">
        <v>263934</v>
      </c>
    </row>
  </sheetData>
  <autoFilter ref="A6:DH86"/>
  <mergeCells count="93"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AW5:AW6"/>
    <mergeCell ref="AX5:AY5"/>
    <mergeCell ref="AZ5:AZ6"/>
    <mergeCell ref="BA5:BC5"/>
    <mergeCell ref="BD5:BD6"/>
    <mergeCell ref="AJ5:AJ6"/>
    <mergeCell ref="AK5:AR5"/>
    <mergeCell ref="AS5:AS6"/>
    <mergeCell ref="AT5:AT6"/>
    <mergeCell ref="AU5:AV5"/>
    <mergeCell ref="CH4:CM4"/>
    <mergeCell ref="CN4:CP4"/>
    <mergeCell ref="CQ4:CS4"/>
    <mergeCell ref="CT4:DE4"/>
    <mergeCell ref="CB4:CD4"/>
    <mergeCell ref="CE4:CG4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A3:A6"/>
    <mergeCell ref="B3:D4"/>
    <mergeCell ref="E3:G4"/>
    <mergeCell ref="H3:J4"/>
    <mergeCell ref="K3:P3"/>
    <mergeCell ref="I5:J5"/>
    <mergeCell ref="Q3:V3"/>
    <mergeCell ref="K5:K6"/>
    <mergeCell ref="L5:M5"/>
    <mergeCell ref="N5:N6"/>
    <mergeCell ref="O5:P5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87"/>
  <sheetViews>
    <sheetView showZeros="0" view="pageBreakPreview" zoomScale="70" zoomScaleNormal="68" zoomScaleSheetLayoutView="70" workbookViewId="0">
      <pane xSplit="1" ySplit="6" topLeftCell="CC7" activePane="bottomRight" state="frozenSplit"/>
      <selection pane="topRight" activeCell="E1" sqref="E1"/>
      <selection pane="bottomLeft" activeCell="A6" sqref="A6"/>
      <selection pane="bottomRight" activeCell="CK65" sqref="CK65"/>
    </sheetView>
  </sheetViews>
  <sheetFormatPr defaultRowHeight="12.75" x14ac:dyDescent="0.2"/>
  <cols>
    <col min="1" max="1" width="65.5703125" customWidth="1"/>
    <col min="2" max="2" width="10.5703125" style="4" customWidth="1"/>
    <col min="3" max="4" width="11.7109375" style="4" customWidth="1"/>
    <col min="5" max="5" width="8.85546875" style="4"/>
    <col min="6" max="6" width="13.28515625" style="4" customWidth="1"/>
    <col min="7" max="7" width="11.7109375" style="4" customWidth="1"/>
    <col min="8" max="8" width="10.42578125" style="4" customWidth="1"/>
    <col min="9" max="9" width="13" style="4" customWidth="1"/>
    <col min="10" max="10" width="11.7109375" style="4" customWidth="1"/>
    <col min="11" max="11" width="10" style="4" customWidth="1"/>
    <col min="12" max="12" width="12.28515625" style="4" customWidth="1"/>
    <col min="13" max="13" width="11.85546875" style="4" customWidth="1"/>
    <col min="14" max="14" width="8.85546875" style="4"/>
    <col min="15" max="15" width="12" style="4" customWidth="1"/>
    <col min="16" max="16" width="12.140625" style="4" customWidth="1"/>
    <col min="17" max="17" width="10.85546875" style="4" customWidth="1"/>
    <col min="18" max="18" width="12.85546875" style="4" customWidth="1"/>
    <col min="19" max="19" width="12.28515625" style="4" customWidth="1"/>
    <col min="20" max="20" width="10.5703125" style="4" customWidth="1"/>
    <col min="21" max="21" width="13.5703125" style="4" customWidth="1"/>
    <col min="22" max="22" width="12.140625" style="4" customWidth="1"/>
    <col min="23" max="23" width="8.85546875" style="4"/>
    <col min="24" max="24" width="12.7109375" style="4" customWidth="1"/>
    <col min="25" max="25" width="9.42578125" style="4" customWidth="1"/>
    <col min="26" max="26" width="12.42578125" style="4" customWidth="1"/>
    <col min="27" max="28" width="11.85546875" style="4" customWidth="1"/>
    <col min="29" max="29" width="8.85546875" style="4"/>
    <col min="30" max="30" width="10.7109375" style="4" customWidth="1"/>
    <col min="31" max="32" width="7.28515625" style="4" customWidth="1"/>
    <col min="33" max="33" width="10.7109375" style="4" customWidth="1"/>
    <col min="34" max="34" width="7.7109375" style="4" customWidth="1"/>
    <col min="35" max="35" width="7.85546875" style="4" customWidth="1"/>
    <col min="36" max="36" width="8.85546875" style="4"/>
    <col min="37" max="37" width="11.28515625" style="4" customWidth="1"/>
    <col min="38" max="38" width="12.5703125" style="4" customWidth="1"/>
    <col min="39" max="39" width="8.85546875" style="4"/>
    <col min="40" max="40" width="10.7109375" style="4" customWidth="1"/>
    <col min="41" max="41" width="8.7109375" style="4" customWidth="1"/>
    <col min="42" max="42" width="7.140625" style="4" customWidth="1"/>
    <col min="43" max="43" width="9" style="4" customWidth="1"/>
    <col min="44" max="44" width="10.7109375" style="4" customWidth="1"/>
    <col min="45" max="45" width="8.85546875" style="4"/>
    <col min="46" max="46" width="10.5703125" style="4" customWidth="1"/>
    <col min="47" max="48" width="8.85546875" style="4"/>
    <col min="49" max="49" width="10.85546875" style="4" customWidth="1"/>
    <col min="50" max="50" width="11.28515625" style="4" customWidth="1"/>
    <col min="51" max="51" width="12.28515625" style="4" customWidth="1"/>
    <col min="52" max="52" width="8.85546875" style="4"/>
    <col min="53" max="53" width="10.42578125" style="4" customWidth="1"/>
    <col min="54" max="103" width="8.85546875" style="4"/>
    <col min="104" max="104" width="14.42578125" style="4" customWidth="1"/>
    <col min="105" max="109" width="8.85546875" style="4"/>
    <col min="110" max="110" width="12.28515625" style="4" customWidth="1"/>
    <col min="111" max="111" width="11.7109375" style="4" customWidth="1"/>
    <col min="112" max="112" width="9.85546875" style="4" customWidth="1"/>
  </cols>
  <sheetData>
    <row r="1" spans="1:112" s="46" customFormat="1" ht="15.75" x14ac:dyDescent="0.2">
      <c r="A1" s="44"/>
      <c r="B1" s="37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</row>
    <row r="2" spans="1:112" s="5" customFormat="1" ht="22.5" customHeight="1" x14ac:dyDescent="0.2">
      <c r="A2" s="6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2" s="10" customFormat="1" ht="15.75" customHeight="1" x14ac:dyDescent="0.2">
      <c r="A3" s="63" t="s">
        <v>2</v>
      </c>
      <c r="B3" s="61" t="s">
        <v>3</v>
      </c>
      <c r="C3" s="61"/>
      <c r="D3" s="61"/>
      <c r="E3" s="61" t="s">
        <v>4</v>
      </c>
      <c r="F3" s="61"/>
      <c r="G3" s="61"/>
      <c r="H3" s="61" t="s">
        <v>5</v>
      </c>
      <c r="I3" s="61"/>
      <c r="J3" s="61"/>
      <c r="K3" s="61" t="s">
        <v>6</v>
      </c>
      <c r="L3" s="61"/>
      <c r="M3" s="61"/>
      <c r="N3" s="61"/>
      <c r="O3" s="61"/>
      <c r="P3" s="61"/>
      <c r="Q3" s="61" t="s">
        <v>7</v>
      </c>
      <c r="R3" s="61"/>
      <c r="S3" s="61"/>
      <c r="T3" s="61"/>
      <c r="U3" s="61"/>
      <c r="V3" s="61"/>
      <c r="W3" s="61" t="s">
        <v>7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 t="s">
        <v>7</v>
      </c>
      <c r="AK3" s="61"/>
      <c r="AL3" s="61"/>
      <c r="AM3" s="61"/>
      <c r="AN3" s="61"/>
      <c r="AO3" s="61"/>
      <c r="AP3" s="61"/>
      <c r="AQ3" s="61"/>
      <c r="AR3" s="61"/>
      <c r="AS3" s="61" t="s">
        <v>7</v>
      </c>
      <c r="AT3" s="61"/>
      <c r="AU3" s="61"/>
      <c r="AV3" s="61"/>
      <c r="AW3" s="61"/>
      <c r="AX3" s="61"/>
      <c r="AY3" s="61"/>
      <c r="AZ3" s="61" t="s">
        <v>7</v>
      </c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 t="s">
        <v>7</v>
      </c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 t="s">
        <v>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 t="s">
        <v>7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4" t="s">
        <v>8</v>
      </c>
      <c r="DG3" s="64"/>
      <c r="DH3" s="64"/>
    </row>
    <row r="4" spans="1:112" s="11" customFormat="1" ht="35.25" customHeight="1" x14ac:dyDescent="0.2">
      <c r="A4" s="63"/>
      <c r="B4" s="61"/>
      <c r="C4" s="61"/>
      <c r="D4" s="61"/>
      <c r="E4" s="61"/>
      <c r="F4" s="61"/>
      <c r="G4" s="61"/>
      <c r="H4" s="61"/>
      <c r="I4" s="61"/>
      <c r="J4" s="61"/>
      <c r="K4" s="65" t="s">
        <v>9</v>
      </c>
      <c r="L4" s="65"/>
      <c r="M4" s="65"/>
      <c r="N4" s="61" t="s">
        <v>10</v>
      </c>
      <c r="O4" s="61"/>
      <c r="P4" s="61"/>
      <c r="Q4" s="65" t="s">
        <v>9</v>
      </c>
      <c r="R4" s="65"/>
      <c r="S4" s="65"/>
      <c r="T4" s="64" t="s">
        <v>11</v>
      </c>
      <c r="U4" s="64"/>
      <c r="V4" s="64"/>
      <c r="W4" s="61" t="s">
        <v>12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 t="s">
        <v>13</v>
      </c>
      <c r="AK4" s="61"/>
      <c r="AL4" s="61"/>
      <c r="AM4" s="61"/>
      <c r="AN4" s="61"/>
      <c r="AO4" s="61"/>
      <c r="AP4" s="61"/>
      <c r="AQ4" s="61"/>
      <c r="AR4" s="61"/>
      <c r="AS4" s="61" t="s">
        <v>14</v>
      </c>
      <c r="AT4" s="61"/>
      <c r="AU4" s="61"/>
      <c r="AV4" s="61"/>
      <c r="AW4" s="61"/>
      <c r="AX4" s="61"/>
      <c r="AY4" s="61"/>
      <c r="AZ4" s="61" t="s">
        <v>15</v>
      </c>
      <c r="BA4" s="61"/>
      <c r="BB4" s="61"/>
      <c r="BC4" s="61"/>
      <c r="BD4" s="61" t="s">
        <v>16</v>
      </c>
      <c r="BE4" s="61"/>
      <c r="BF4" s="61"/>
      <c r="BG4" s="61" t="s">
        <v>17</v>
      </c>
      <c r="BH4" s="61"/>
      <c r="BI4" s="61"/>
      <c r="BJ4" s="61" t="s">
        <v>18</v>
      </c>
      <c r="BK4" s="61"/>
      <c r="BL4" s="61"/>
      <c r="BM4" s="61" t="s">
        <v>19</v>
      </c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 t="s">
        <v>20</v>
      </c>
      <c r="CC4" s="61"/>
      <c r="CD4" s="61"/>
      <c r="CE4" s="61" t="s">
        <v>21</v>
      </c>
      <c r="CF4" s="61"/>
      <c r="CG4" s="61"/>
      <c r="CH4" s="61" t="s">
        <v>22</v>
      </c>
      <c r="CI4" s="61"/>
      <c r="CJ4" s="61"/>
      <c r="CK4" s="61"/>
      <c r="CL4" s="61"/>
      <c r="CM4" s="61"/>
      <c r="CN4" s="61" t="s">
        <v>23</v>
      </c>
      <c r="CO4" s="61"/>
      <c r="CP4" s="61"/>
      <c r="CQ4" s="61" t="s">
        <v>24</v>
      </c>
      <c r="CR4" s="61"/>
      <c r="CS4" s="61"/>
      <c r="CT4" s="61" t="s">
        <v>25</v>
      </c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4"/>
      <c r="DG4" s="64"/>
      <c r="DH4" s="64"/>
    </row>
    <row r="5" spans="1:112" s="11" customFormat="1" ht="15.75" customHeight="1" x14ac:dyDescent="0.2">
      <c r="A5" s="63"/>
      <c r="B5" s="61" t="s">
        <v>26</v>
      </c>
      <c r="C5" s="61" t="s">
        <v>27</v>
      </c>
      <c r="D5" s="61"/>
      <c r="E5" s="61" t="s">
        <v>26</v>
      </c>
      <c r="F5" s="61" t="s">
        <v>27</v>
      </c>
      <c r="G5" s="61"/>
      <c r="H5" s="61" t="s">
        <v>26</v>
      </c>
      <c r="I5" s="61" t="s">
        <v>27</v>
      </c>
      <c r="J5" s="61"/>
      <c r="K5" s="61" t="s">
        <v>26</v>
      </c>
      <c r="L5" s="61" t="s">
        <v>27</v>
      </c>
      <c r="M5" s="61"/>
      <c r="N5" s="61" t="s">
        <v>26</v>
      </c>
      <c r="O5" s="61" t="s">
        <v>27</v>
      </c>
      <c r="P5" s="61"/>
      <c r="Q5" s="61" t="s">
        <v>26</v>
      </c>
      <c r="R5" s="61" t="s">
        <v>27</v>
      </c>
      <c r="S5" s="61"/>
      <c r="T5" s="64" t="s">
        <v>26</v>
      </c>
      <c r="U5" s="64" t="s">
        <v>27</v>
      </c>
      <c r="V5" s="64"/>
      <c r="W5" s="61" t="s">
        <v>28</v>
      </c>
      <c r="X5" s="61" t="s">
        <v>27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 t="s">
        <v>28</v>
      </c>
      <c r="AK5" s="61" t="s">
        <v>27</v>
      </c>
      <c r="AL5" s="61"/>
      <c r="AM5" s="61"/>
      <c r="AN5" s="61"/>
      <c r="AO5" s="61"/>
      <c r="AP5" s="61"/>
      <c r="AQ5" s="61"/>
      <c r="AR5" s="61"/>
      <c r="AS5" s="61" t="s">
        <v>26</v>
      </c>
      <c r="AT5" s="61" t="s">
        <v>29</v>
      </c>
      <c r="AU5" s="61" t="s">
        <v>30</v>
      </c>
      <c r="AV5" s="61"/>
      <c r="AW5" s="61" t="s">
        <v>31</v>
      </c>
      <c r="AX5" s="61" t="s">
        <v>30</v>
      </c>
      <c r="AY5" s="61"/>
      <c r="AZ5" s="61" t="s">
        <v>28</v>
      </c>
      <c r="BA5" s="61" t="s">
        <v>27</v>
      </c>
      <c r="BB5" s="61"/>
      <c r="BC5" s="61"/>
      <c r="BD5" s="61" t="s">
        <v>32</v>
      </c>
      <c r="BE5" s="61" t="s">
        <v>30</v>
      </c>
      <c r="BF5" s="61"/>
      <c r="BG5" s="61" t="s">
        <v>33</v>
      </c>
      <c r="BH5" s="61" t="s">
        <v>30</v>
      </c>
      <c r="BI5" s="61"/>
      <c r="BJ5" s="61" t="s">
        <v>34</v>
      </c>
      <c r="BK5" s="61" t="s">
        <v>30</v>
      </c>
      <c r="BL5" s="61"/>
      <c r="BM5" s="61" t="s">
        <v>35</v>
      </c>
      <c r="BN5" s="61" t="s">
        <v>27</v>
      </c>
      <c r="BO5" s="61"/>
      <c r="BP5" s="61"/>
      <c r="BQ5" s="61"/>
      <c r="BR5" s="61"/>
      <c r="BS5" s="61" t="s">
        <v>36</v>
      </c>
      <c r="BT5" s="61" t="s">
        <v>30</v>
      </c>
      <c r="BU5" s="61"/>
      <c r="BV5" s="61" t="s">
        <v>37</v>
      </c>
      <c r="BW5" s="61" t="s">
        <v>30</v>
      </c>
      <c r="BX5" s="61"/>
      <c r="BY5" s="61" t="s">
        <v>38</v>
      </c>
      <c r="BZ5" s="61" t="s">
        <v>30</v>
      </c>
      <c r="CA5" s="61"/>
      <c r="CB5" s="61" t="s">
        <v>28</v>
      </c>
      <c r="CC5" s="61" t="s">
        <v>27</v>
      </c>
      <c r="CD5" s="61"/>
      <c r="CE5" s="61" t="s">
        <v>39</v>
      </c>
      <c r="CF5" s="61" t="s">
        <v>27</v>
      </c>
      <c r="CG5" s="61"/>
      <c r="CH5" s="61" t="s">
        <v>40</v>
      </c>
      <c r="CI5" s="61" t="s">
        <v>27</v>
      </c>
      <c r="CJ5" s="61"/>
      <c r="CK5" s="61" t="s">
        <v>41</v>
      </c>
      <c r="CL5" s="61" t="s">
        <v>27</v>
      </c>
      <c r="CM5" s="61"/>
      <c r="CN5" s="61" t="s">
        <v>42</v>
      </c>
      <c r="CO5" s="61" t="s">
        <v>27</v>
      </c>
      <c r="CP5" s="61"/>
      <c r="CQ5" s="61" t="s">
        <v>43</v>
      </c>
      <c r="CR5" s="61" t="s">
        <v>27</v>
      </c>
      <c r="CS5" s="61"/>
      <c r="CT5" s="61" t="s">
        <v>28</v>
      </c>
      <c r="CU5" s="61" t="s">
        <v>30</v>
      </c>
      <c r="CV5" s="61"/>
      <c r="CW5" s="61" t="s">
        <v>44</v>
      </c>
      <c r="CX5" s="61" t="s">
        <v>30</v>
      </c>
      <c r="CY5" s="61"/>
      <c r="CZ5" s="61" t="s">
        <v>45</v>
      </c>
      <c r="DA5" s="61" t="s">
        <v>30</v>
      </c>
      <c r="DB5" s="61"/>
      <c r="DC5" s="61" t="s">
        <v>46</v>
      </c>
      <c r="DD5" s="61" t="s">
        <v>30</v>
      </c>
      <c r="DE5" s="61"/>
      <c r="DF5" s="64" t="s">
        <v>26</v>
      </c>
      <c r="DG5" s="64" t="s">
        <v>27</v>
      </c>
      <c r="DH5" s="64"/>
    </row>
    <row r="6" spans="1:112" s="11" customFormat="1" ht="99" customHeight="1" x14ac:dyDescent="0.2">
      <c r="A6" s="63"/>
      <c r="B6" s="62"/>
      <c r="C6" s="38" t="s">
        <v>47</v>
      </c>
      <c r="D6" s="38" t="s">
        <v>48</v>
      </c>
      <c r="E6" s="62"/>
      <c r="F6" s="38" t="s">
        <v>47</v>
      </c>
      <c r="G6" s="38" t="s">
        <v>48</v>
      </c>
      <c r="H6" s="62"/>
      <c r="I6" s="38" t="s">
        <v>47</v>
      </c>
      <c r="J6" s="38" t="s">
        <v>48</v>
      </c>
      <c r="K6" s="62"/>
      <c r="L6" s="38" t="s">
        <v>47</v>
      </c>
      <c r="M6" s="38" t="s">
        <v>48</v>
      </c>
      <c r="N6" s="62"/>
      <c r="O6" s="38" t="s">
        <v>47</v>
      </c>
      <c r="P6" s="38" t="s">
        <v>48</v>
      </c>
      <c r="Q6" s="62"/>
      <c r="R6" s="38" t="s">
        <v>47</v>
      </c>
      <c r="S6" s="38" t="s">
        <v>48</v>
      </c>
      <c r="T6" s="66"/>
      <c r="U6" s="39" t="s">
        <v>47</v>
      </c>
      <c r="V6" s="39" t="s">
        <v>48</v>
      </c>
      <c r="W6" s="62"/>
      <c r="X6" s="38" t="s">
        <v>49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55</v>
      </c>
      <c r="AE6" s="38" t="s">
        <v>56</v>
      </c>
      <c r="AF6" s="38" t="s">
        <v>57</v>
      </c>
      <c r="AG6" s="38" t="s">
        <v>58</v>
      </c>
      <c r="AH6" s="38" t="s">
        <v>59</v>
      </c>
      <c r="AI6" s="38" t="s">
        <v>60</v>
      </c>
      <c r="AJ6" s="62"/>
      <c r="AK6" s="38" t="s">
        <v>61</v>
      </c>
      <c r="AL6" s="38" t="s">
        <v>62</v>
      </c>
      <c r="AM6" s="38" t="s">
        <v>54</v>
      </c>
      <c r="AN6" s="38" t="s">
        <v>55</v>
      </c>
      <c r="AO6" s="38" t="s">
        <v>56</v>
      </c>
      <c r="AP6" s="38" t="s">
        <v>60</v>
      </c>
      <c r="AQ6" s="38" t="s">
        <v>57</v>
      </c>
      <c r="AR6" s="38" t="s">
        <v>58</v>
      </c>
      <c r="AS6" s="62"/>
      <c r="AT6" s="62"/>
      <c r="AU6" s="38" t="s">
        <v>63</v>
      </c>
      <c r="AV6" s="38" t="s">
        <v>64</v>
      </c>
      <c r="AW6" s="62"/>
      <c r="AX6" s="38" t="s">
        <v>47</v>
      </c>
      <c r="AY6" s="38" t="s">
        <v>48</v>
      </c>
      <c r="AZ6" s="62"/>
      <c r="BA6" s="38" t="s">
        <v>65</v>
      </c>
      <c r="BB6" s="38" t="s">
        <v>66</v>
      </c>
      <c r="BC6" s="38" t="s">
        <v>67</v>
      </c>
      <c r="BD6" s="62"/>
      <c r="BE6" s="38" t="s">
        <v>47</v>
      </c>
      <c r="BF6" s="38" t="s">
        <v>48</v>
      </c>
      <c r="BG6" s="62"/>
      <c r="BH6" s="38" t="s">
        <v>47</v>
      </c>
      <c r="BI6" s="38" t="s">
        <v>48</v>
      </c>
      <c r="BJ6" s="62"/>
      <c r="BK6" s="38" t="s">
        <v>47</v>
      </c>
      <c r="BL6" s="38" t="s">
        <v>48</v>
      </c>
      <c r="BM6" s="62"/>
      <c r="BN6" s="38" t="s">
        <v>68</v>
      </c>
      <c r="BO6" s="38" t="s">
        <v>69</v>
      </c>
      <c r="BP6" s="38" t="s">
        <v>70</v>
      </c>
      <c r="BQ6" s="38" t="s">
        <v>71</v>
      </c>
      <c r="BR6" s="38" t="s">
        <v>72</v>
      </c>
      <c r="BS6" s="62"/>
      <c r="BT6" s="38" t="s">
        <v>47</v>
      </c>
      <c r="BU6" s="38" t="s">
        <v>48</v>
      </c>
      <c r="BV6" s="62"/>
      <c r="BW6" s="38" t="s">
        <v>47</v>
      </c>
      <c r="BX6" s="38" t="s">
        <v>48</v>
      </c>
      <c r="BY6" s="62"/>
      <c r="BZ6" s="38" t="s">
        <v>73</v>
      </c>
      <c r="CA6" s="38" t="s">
        <v>74</v>
      </c>
      <c r="CB6" s="62"/>
      <c r="CC6" s="38" t="s">
        <v>75</v>
      </c>
      <c r="CD6" s="38" t="s">
        <v>76</v>
      </c>
      <c r="CE6" s="62"/>
      <c r="CF6" s="38" t="s">
        <v>47</v>
      </c>
      <c r="CG6" s="38" t="s">
        <v>48</v>
      </c>
      <c r="CH6" s="62"/>
      <c r="CI6" s="38" t="s">
        <v>47</v>
      </c>
      <c r="CJ6" s="38" t="s">
        <v>48</v>
      </c>
      <c r="CK6" s="62"/>
      <c r="CL6" s="38" t="s">
        <v>47</v>
      </c>
      <c r="CM6" s="38" t="s">
        <v>48</v>
      </c>
      <c r="CN6" s="62"/>
      <c r="CO6" s="38" t="s">
        <v>47</v>
      </c>
      <c r="CP6" s="38" t="s">
        <v>48</v>
      </c>
      <c r="CQ6" s="62"/>
      <c r="CR6" s="38" t="s">
        <v>47</v>
      </c>
      <c r="CS6" s="38" t="s">
        <v>48</v>
      </c>
      <c r="CT6" s="62"/>
      <c r="CU6" s="38" t="s">
        <v>47</v>
      </c>
      <c r="CV6" s="38" t="s">
        <v>48</v>
      </c>
      <c r="CW6" s="62"/>
      <c r="CX6" s="38" t="s">
        <v>47</v>
      </c>
      <c r="CY6" s="38" t="s">
        <v>48</v>
      </c>
      <c r="CZ6" s="62"/>
      <c r="DA6" s="38" t="s">
        <v>47</v>
      </c>
      <c r="DB6" s="38" t="s">
        <v>48</v>
      </c>
      <c r="DC6" s="62"/>
      <c r="DD6" s="38" t="s">
        <v>47</v>
      </c>
      <c r="DE6" s="38" t="s">
        <v>48</v>
      </c>
      <c r="DF6" s="66"/>
      <c r="DG6" s="39" t="s">
        <v>47</v>
      </c>
      <c r="DH6" s="39" t="s">
        <v>48</v>
      </c>
    </row>
    <row r="7" spans="1:112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</row>
    <row r="8" spans="1:112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</row>
    <row r="9" spans="1:112" s="46" customFormat="1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</row>
    <row r="10" spans="1:112" s="46" customFormat="1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</row>
    <row r="11" spans="1:112" s="46" customFormat="1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</row>
    <row r="12" spans="1:112" s="46" customFormat="1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</row>
    <row r="13" spans="1:112" s="46" customFormat="1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</row>
    <row r="14" spans="1:112" s="46" customFormat="1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</row>
    <row r="15" spans="1:112" s="46" customFormat="1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</row>
    <row r="16" spans="1:112" s="46" customFormat="1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</row>
    <row r="17" spans="1:112" s="46" customFormat="1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6900</v>
      </c>
      <c r="I17" s="31">
        <v>4662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712</v>
      </c>
      <c r="U17" s="31">
        <v>712</v>
      </c>
      <c r="V17" s="31">
        <v>0</v>
      </c>
      <c r="W17" s="31">
        <v>712</v>
      </c>
      <c r="X17" s="31">
        <v>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39452</v>
      </c>
      <c r="DG17" s="32">
        <v>30323</v>
      </c>
      <c r="DH17" s="32">
        <v>9129</v>
      </c>
    </row>
    <row r="18" spans="1:112" s="46" customFormat="1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</row>
    <row r="19" spans="1:112" s="46" customFormat="1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</row>
    <row r="20" spans="1:112" s="46" customFormat="1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</row>
    <row r="21" spans="1:112" s="46" customFormat="1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</row>
    <row r="22" spans="1:112" s="46" customFormat="1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</row>
    <row r="23" spans="1:112" s="46" customFormat="1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</row>
    <row r="24" spans="1:112" s="46" customFormat="1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</row>
    <row r="25" spans="1:112" s="46" customFormat="1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</row>
    <row r="26" spans="1:112" s="46" customFormat="1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4400</v>
      </c>
      <c r="F26" s="31">
        <v>3750</v>
      </c>
      <c r="G26" s="31">
        <v>650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7790</v>
      </c>
      <c r="R26" s="31">
        <v>4696</v>
      </c>
      <c r="S26" s="31">
        <v>3094</v>
      </c>
      <c r="T26" s="31">
        <v>447</v>
      </c>
      <c r="U26" s="31">
        <v>250</v>
      </c>
      <c r="V26" s="31">
        <v>197</v>
      </c>
      <c r="W26" s="31">
        <v>250</v>
      </c>
      <c r="X26" s="31">
        <v>250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16295</v>
      </c>
      <c r="DH26" s="32">
        <v>3941</v>
      </c>
    </row>
    <row r="27" spans="1:112" s="46" customFormat="1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</row>
    <row r="28" spans="1:112" s="46" customFormat="1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</row>
    <row r="29" spans="1:112" s="46" customFormat="1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</row>
    <row r="30" spans="1:112" s="46" customFormat="1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</row>
    <row r="31" spans="1:112" s="46" customFormat="1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</row>
    <row r="32" spans="1:112" s="46" customFormat="1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</row>
    <row r="33" spans="1:112" s="46" customFormat="1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</row>
    <row r="34" spans="1:112" s="46" customFormat="1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</row>
    <row r="35" spans="1:112" s="46" customFormat="1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</row>
    <row r="36" spans="1:112" s="46" customFormat="1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</row>
    <row r="37" spans="1:112" s="46" customFormat="1" ht="21.95" customHeight="1" x14ac:dyDescent="0.2">
      <c r="A37" s="30" t="s">
        <v>107</v>
      </c>
      <c r="B37" s="31">
        <v>350</v>
      </c>
      <c r="C37" s="31">
        <v>190</v>
      </c>
      <c r="D37" s="31">
        <v>160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2402</v>
      </c>
      <c r="Y37" s="31">
        <v>1000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9561</v>
      </c>
      <c r="DH37" s="32">
        <v>4078</v>
      </c>
    </row>
    <row r="38" spans="1:112" s="46" customFormat="1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</row>
    <row r="39" spans="1:112" s="46" customFormat="1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</row>
    <row r="40" spans="1:112" s="46" customFormat="1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>
        <v>0</v>
      </c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1817</v>
      </c>
      <c r="R40" s="31">
        <v>1817</v>
      </c>
      <c r="S40" s="31">
        <v>0</v>
      </c>
      <c r="T40" s="31">
        <v>3792</v>
      </c>
      <c r="U40" s="31">
        <v>2891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410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</row>
    <row r="41" spans="1:112" s="46" customFormat="1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</row>
    <row r="42" spans="1:112" s="46" customFormat="1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</row>
    <row r="43" spans="1:112" s="46" customFormat="1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</row>
    <row r="44" spans="1:112" s="46" customFormat="1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</row>
    <row r="45" spans="1:112" s="46" customFormat="1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</row>
    <row r="46" spans="1:112" s="46" customFormat="1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200</v>
      </c>
      <c r="L46" s="31">
        <v>200</v>
      </c>
      <c r="M46" s="31">
        <v>0</v>
      </c>
      <c r="N46" s="31">
        <v>600</v>
      </c>
      <c r="O46" s="31">
        <v>600</v>
      </c>
      <c r="P46" s="31">
        <v>0</v>
      </c>
      <c r="Q46" s="31">
        <v>1648</v>
      </c>
      <c r="R46" s="31">
        <v>1284</v>
      </c>
      <c r="S46" s="31">
        <v>364</v>
      </c>
      <c r="T46" s="31">
        <v>4153</v>
      </c>
      <c r="U46" s="31">
        <v>2877</v>
      </c>
      <c r="V46" s="31">
        <v>1276</v>
      </c>
      <c r="W46" s="31">
        <v>2600</v>
      </c>
      <c r="X46" s="31">
        <v>0</v>
      </c>
      <c r="Y46" s="31">
        <v>2600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</row>
    <row r="47" spans="1:112" s="46" customFormat="1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</row>
    <row r="48" spans="1:112" s="46" customFormat="1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</row>
    <row r="49" spans="1:112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13378</v>
      </c>
      <c r="R49" s="31">
        <v>13378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68366</v>
      </c>
      <c r="DG49" s="32">
        <v>59182</v>
      </c>
      <c r="DH49" s="32">
        <v>9184</v>
      </c>
    </row>
    <row r="50" spans="1:112" s="46" customFormat="1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</row>
    <row r="51" spans="1:112" s="46" customFormat="1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</row>
    <row r="52" spans="1:112" s="46" customFormat="1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</row>
    <row r="53" spans="1:112" s="46" customFormat="1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</row>
    <row r="54" spans="1:112" s="46" customFormat="1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</row>
    <row r="55" spans="1:112" s="46" customFormat="1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</row>
    <row r="56" spans="1:112" s="46" customFormat="1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</row>
    <row r="57" spans="1:112" s="46" customFormat="1" ht="21.9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</row>
    <row r="58" spans="1:112" s="46" customFormat="1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9475</v>
      </c>
      <c r="I58" s="31">
        <v>9047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17434</v>
      </c>
      <c r="DG58" s="32">
        <v>17006</v>
      </c>
      <c r="DH58" s="32">
        <v>428</v>
      </c>
    </row>
    <row r="59" spans="1:112" s="46" customFormat="1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</row>
    <row r="60" spans="1:112" s="46" customFormat="1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24550</v>
      </c>
      <c r="I60" s="31">
        <v>23128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44417</v>
      </c>
      <c r="DG60" s="32">
        <v>41935</v>
      </c>
      <c r="DH60" s="32">
        <v>2482</v>
      </c>
    </row>
    <row r="61" spans="1:112" s="46" customFormat="1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</row>
    <row r="62" spans="1:112" s="46" customFormat="1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</row>
    <row r="63" spans="1:112" s="46" customFormat="1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</row>
    <row r="64" spans="1:112" s="46" customFormat="1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4794</v>
      </c>
      <c r="R64" s="31">
        <v>0</v>
      </c>
      <c r="S64" s="31">
        <v>4794</v>
      </c>
      <c r="T64" s="31">
        <v>2054</v>
      </c>
      <c r="U64" s="31">
        <v>0</v>
      </c>
      <c r="V64" s="31">
        <v>2054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2054</v>
      </c>
      <c r="AK64" s="31">
        <v>0</v>
      </c>
      <c r="AL64" s="31">
        <v>2054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6848</v>
      </c>
      <c r="DG64" s="32">
        <v>0</v>
      </c>
      <c r="DH64" s="32">
        <v>6848</v>
      </c>
    </row>
    <row r="65" spans="1:112" s="46" customFormat="1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474</v>
      </c>
      <c r="F65" s="31">
        <v>0</v>
      </c>
      <c r="G65" s="31">
        <v>474</v>
      </c>
      <c r="H65" s="31">
        <v>13600</v>
      </c>
      <c r="I65" s="31">
        <v>0</v>
      </c>
      <c r="J65" s="31">
        <v>13600</v>
      </c>
      <c r="K65" s="31">
        <v>4072</v>
      </c>
      <c r="L65" s="31">
        <v>0</v>
      </c>
      <c r="M65" s="31">
        <v>4072</v>
      </c>
      <c r="N65" s="31">
        <v>700</v>
      </c>
      <c r="O65" s="31">
        <v>0</v>
      </c>
      <c r="P65" s="31">
        <v>700</v>
      </c>
      <c r="Q65" s="31">
        <v>6246</v>
      </c>
      <c r="R65" s="31">
        <v>0</v>
      </c>
      <c r="S65" s="31">
        <v>6246</v>
      </c>
      <c r="T65" s="31">
        <v>4410</v>
      </c>
      <c r="U65" s="31">
        <v>0</v>
      </c>
      <c r="V65" s="31">
        <v>4410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4410</v>
      </c>
      <c r="AK65" s="31">
        <v>4410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</row>
    <row r="66" spans="1:112" s="46" customFormat="1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</row>
    <row r="67" spans="1:112" s="46" customFormat="1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12752</v>
      </c>
      <c r="I67" s="31">
        <v>11296</v>
      </c>
      <c r="J67" s="31">
        <v>1456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8746</v>
      </c>
      <c r="R67" s="31">
        <v>8746</v>
      </c>
      <c r="S67" s="31">
        <v>0</v>
      </c>
      <c r="T67" s="31">
        <v>3377</v>
      </c>
      <c r="U67" s="31">
        <v>3377</v>
      </c>
      <c r="V67" s="31">
        <v>0</v>
      </c>
      <c r="W67" s="31">
        <v>3377</v>
      </c>
      <c r="X67" s="31">
        <v>0</v>
      </c>
      <c r="Y67" s="31">
        <v>3377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24875</v>
      </c>
      <c r="DG67" s="32">
        <v>23419</v>
      </c>
      <c r="DH67" s="32">
        <v>1456</v>
      </c>
    </row>
    <row r="68" spans="1:112" s="46" customFormat="1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</row>
    <row r="69" spans="1:112" s="46" customFormat="1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</row>
    <row r="70" spans="1:112" s="46" customFormat="1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</row>
    <row r="71" spans="1:112" s="46" customFormat="1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8850</v>
      </c>
      <c r="O71" s="31">
        <v>8850</v>
      </c>
      <c r="P71" s="31">
        <v>0</v>
      </c>
      <c r="Q71" s="31">
        <v>27130</v>
      </c>
      <c r="R71" s="31">
        <v>27130</v>
      </c>
      <c r="S71" s="31">
        <v>0</v>
      </c>
      <c r="T71" s="31">
        <v>7350</v>
      </c>
      <c r="U71" s="31">
        <v>7350</v>
      </c>
      <c r="V71" s="31">
        <v>0</v>
      </c>
      <c r="W71" s="31">
        <v>7350</v>
      </c>
      <c r="X71" s="31">
        <v>7350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80500</v>
      </c>
      <c r="DG71" s="32">
        <v>80500</v>
      </c>
      <c r="DH71" s="32">
        <v>0</v>
      </c>
    </row>
    <row r="72" spans="1:112" s="46" customFormat="1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</row>
    <row r="73" spans="1:112" s="46" customFormat="1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</row>
    <row r="74" spans="1:112" s="46" customFormat="1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</row>
    <row r="75" spans="1:112" s="46" customFormat="1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</row>
    <row r="76" spans="1:112" s="46" customFormat="1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</row>
    <row r="77" spans="1:112" s="46" customFormat="1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0</v>
      </c>
      <c r="U77" s="31">
        <v>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0</v>
      </c>
      <c r="BK77" s="31">
        <v>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0</v>
      </c>
      <c r="DG77" s="32">
        <v>0</v>
      </c>
      <c r="DH77" s="32">
        <v>0</v>
      </c>
    </row>
    <row r="78" spans="1:112" s="46" customFormat="1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6510</v>
      </c>
      <c r="L78" s="31">
        <v>6510</v>
      </c>
      <c r="M78" s="31">
        <v>0</v>
      </c>
      <c r="N78" s="31">
        <v>1440</v>
      </c>
      <c r="O78" s="31">
        <v>1440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9500</v>
      </c>
      <c r="DG78" s="32">
        <v>9500</v>
      </c>
      <c r="DH78" s="32">
        <v>0</v>
      </c>
    </row>
    <row r="79" spans="1:112" s="46" customFormat="1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4000</v>
      </c>
      <c r="F79" s="31">
        <v>0</v>
      </c>
      <c r="G79" s="31">
        <v>4000</v>
      </c>
      <c r="H79" s="31">
        <v>7300</v>
      </c>
      <c r="I79" s="31">
        <v>0</v>
      </c>
      <c r="J79" s="31">
        <v>7300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11300</v>
      </c>
      <c r="DG79" s="32">
        <v>0</v>
      </c>
      <c r="DH79" s="32">
        <v>11300</v>
      </c>
    </row>
    <row r="80" spans="1:112" s="46" customFormat="1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</row>
    <row r="81" spans="1:113" s="46" customFormat="1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</row>
    <row r="82" spans="1:113" s="46" customFormat="1" ht="31.5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</row>
    <row r="83" spans="1:113" s="46" customFormat="1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</row>
    <row r="84" spans="1:113" s="46" customFormat="1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</row>
    <row r="85" spans="1:113" s="46" customFormat="1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</row>
    <row r="86" spans="1:113" s="46" customFormat="1" ht="35.25" customHeight="1" x14ac:dyDescent="0.2">
      <c r="A86" s="33" t="s">
        <v>156</v>
      </c>
      <c r="B86" s="32">
        <v>176846</v>
      </c>
      <c r="C86" s="32">
        <v>139602</v>
      </c>
      <c r="D86" s="32">
        <v>37244</v>
      </c>
      <c r="E86" s="32">
        <v>148180</v>
      </c>
      <c r="F86" s="32">
        <v>109785</v>
      </c>
      <c r="G86" s="32">
        <v>38395</v>
      </c>
      <c r="H86" s="32">
        <v>142651</v>
      </c>
      <c r="I86" s="32">
        <v>103179</v>
      </c>
      <c r="J86" s="32">
        <v>39472</v>
      </c>
      <c r="K86" s="32">
        <v>184229</v>
      </c>
      <c r="L86" s="32">
        <v>166908</v>
      </c>
      <c r="M86" s="32">
        <v>17321</v>
      </c>
      <c r="N86" s="32">
        <v>61685</v>
      </c>
      <c r="O86" s="32">
        <v>48360</v>
      </c>
      <c r="P86" s="32">
        <v>13325</v>
      </c>
      <c r="Q86" s="32">
        <v>316713</v>
      </c>
      <c r="R86" s="32">
        <v>241637</v>
      </c>
      <c r="S86" s="32">
        <v>75076</v>
      </c>
      <c r="T86" s="32">
        <v>176585</v>
      </c>
      <c r="U86" s="32">
        <v>133484</v>
      </c>
      <c r="V86" s="32">
        <v>43101</v>
      </c>
      <c r="W86" s="32">
        <v>96002</v>
      </c>
      <c r="X86" s="32">
        <v>47247</v>
      </c>
      <c r="Y86" s="32">
        <v>43212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39292</v>
      </c>
      <c r="AK86" s="32">
        <v>21203</v>
      </c>
      <c r="AL86" s="32">
        <v>18069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11676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512</v>
      </c>
      <c r="BW86" s="32">
        <v>446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942955</v>
      </c>
      <c r="DH86" s="32">
        <v>263934</v>
      </c>
    </row>
    <row r="87" spans="1:113" s="4" customFormat="1" x14ac:dyDescent="0.2">
      <c r="A87"/>
      <c r="DF87" s="4">
        <v>0</v>
      </c>
      <c r="DI87"/>
    </row>
  </sheetData>
  <autoFilter ref="A6:DH86"/>
  <mergeCells count="93"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AW5:AW6"/>
    <mergeCell ref="AX5:AY5"/>
    <mergeCell ref="AZ5:AZ6"/>
    <mergeCell ref="BA5:BC5"/>
    <mergeCell ref="BD5:BD6"/>
    <mergeCell ref="AJ5:AJ6"/>
    <mergeCell ref="AK5:AR5"/>
    <mergeCell ref="AS5:AS6"/>
    <mergeCell ref="AT5:AT6"/>
    <mergeCell ref="AU5:AV5"/>
    <mergeCell ref="CH4:CM4"/>
    <mergeCell ref="CN4:CP4"/>
    <mergeCell ref="CQ4:CS4"/>
    <mergeCell ref="CT4:DE4"/>
    <mergeCell ref="CB4:CD4"/>
    <mergeCell ref="CE4:CG4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A3:A6"/>
    <mergeCell ref="B3:D4"/>
    <mergeCell ref="E3:G4"/>
    <mergeCell ref="H3:J4"/>
    <mergeCell ref="K3:P3"/>
    <mergeCell ref="I5:J5"/>
    <mergeCell ref="Q3:V3"/>
    <mergeCell ref="K5:K6"/>
    <mergeCell ref="L5:M5"/>
    <mergeCell ref="N5:N6"/>
    <mergeCell ref="O5:P5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86"/>
  <sheetViews>
    <sheetView showZeros="0" zoomScale="68" zoomScaleNormal="68" zoomScaleSheetLayoutView="70" workbookViewId="0">
      <pane xSplit="1" ySplit="6" topLeftCell="CD7" activePane="bottomRight" state="frozenSplit"/>
      <selection pane="topRight" activeCell="E1" sqref="E1"/>
      <selection pane="bottomLeft" activeCell="A6" sqref="A6"/>
      <selection pane="bottomRight" activeCell="E100" sqref="E100"/>
    </sheetView>
  </sheetViews>
  <sheetFormatPr defaultRowHeight="12.75" x14ac:dyDescent="0.2"/>
  <cols>
    <col min="1" max="1" width="65.5703125" customWidth="1"/>
    <col min="2" max="2" width="10.5703125" style="4" customWidth="1"/>
    <col min="3" max="4" width="11.7109375" style="4" customWidth="1"/>
    <col min="5" max="5" width="9.140625" style="4"/>
    <col min="6" max="6" width="13.28515625" style="4" customWidth="1"/>
    <col min="7" max="7" width="11.7109375" style="4" customWidth="1"/>
    <col min="8" max="8" width="10.42578125" style="4" customWidth="1"/>
    <col min="9" max="9" width="13" style="4" customWidth="1"/>
    <col min="10" max="10" width="11.7109375" style="4" customWidth="1"/>
    <col min="11" max="11" width="10" style="4" customWidth="1"/>
    <col min="12" max="12" width="12.28515625" style="4" customWidth="1"/>
    <col min="13" max="13" width="11.85546875" style="4" customWidth="1"/>
    <col min="14" max="14" width="9.140625" style="4"/>
    <col min="15" max="15" width="12" style="4" customWidth="1"/>
    <col min="16" max="16" width="12.140625" style="4" customWidth="1"/>
    <col min="17" max="17" width="10.85546875" style="4" customWidth="1"/>
    <col min="18" max="18" width="12.85546875" style="4" customWidth="1"/>
    <col min="19" max="19" width="12.28515625" style="4" customWidth="1"/>
    <col min="20" max="20" width="10.5703125" style="4" customWidth="1"/>
    <col min="21" max="21" width="13.5703125" style="4" customWidth="1"/>
    <col min="22" max="22" width="12.140625" style="4" customWidth="1"/>
    <col min="23" max="23" width="9.140625" style="4"/>
    <col min="24" max="24" width="12.7109375" style="4" customWidth="1"/>
    <col min="25" max="25" width="9.42578125" style="4" customWidth="1"/>
    <col min="26" max="26" width="12.42578125" style="4" customWidth="1"/>
    <col min="27" max="28" width="11.85546875" style="4" customWidth="1"/>
    <col min="29" max="29" width="9.140625" style="4"/>
    <col min="30" max="30" width="10.7109375" style="4" customWidth="1"/>
    <col min="31" max="32" width="7.28515625" style="4" customWidth="1"/>
    <col min="33" max="33" width="10.7109375" style="4" customWidth="1"/>
    <col min="34" max="34" width="7.7109375" style="4" customWidth="1"/>
    <col min="35" max="35" width="7.85546875" style="4" customWidth="1"/>
    <col min="36" max="36" width="9.140625" style="4"/>
    <col min="37" max="37" width="11.28515625" style="4" customWidth="1"/>
    <col min="38" max="38" width="12.5703125" style="4" customWidth="1"/>
    <col min="39" max="39" width="9.140625" style="4"/>
    <col min="40" max="40" width="10.7109375" style="4" customWidth="1"/>
    <col min="41" max="41" width="8.7109375" style="4" customWidth="1"/>
    <col min="42" max="42" width="7.140625" style="4" customWidth="1"/>
    <col min="43" max="43" width="9" style="4" customWidth="1"/>
    <col min="44" max="44" width="10.7109375" style="4" customWidth="1"/>
    <col min="45" max="45" width="9.140625" style="4"/>
    <col min="46" max="46" width="10.5703125" style="4" customWidth="1"/>
    <col min="47" max="48" width="9.140625" style="4"/>
    <col min="49" max="49" width="10.85546875" style="4" customWidth="1"/>
    <col min="50" max="50" width="11.28515625" style="4" customWidth="1"/>
    <col min="51" max="51" width="12.28515625" style="4" customWidth="1"/>
    <col min="52" max="52" width="9.140625" style="4"/>
    <col min="53" max="53" width="10.42578125" style="4" customWidth="1"/>
    <col min="54" max="103" width="9.140625" style="4"/>
    <col min="104" max="104" width="14.42578125" style="4" customWidth="1"/>
    <col min="105" max="109" width="9.140625" style="4"/>
    <col min="110" max="110" width="12.28515625" style="4" customWidth="1"/>
    <col min="111" max="111" width="11.7109375" style="4" customWidth="1"/>
    <col min="112" max="112" width="9.85546875" style="4" customWidth="1"/>
    <col min="113" max="113" width="14.5703125" customWidth="1"/>
  </cols>
  <sheetData>
    <row r="1" spans="1:113" ht="15.75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13" s="5" customFormat="1" ht="22.5" customHeight="1" x14ac:dyDescent="0.2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3" s="10" customFormat="1" ht="15.75" customHeight="1" x14ac:dyDescent="0.2">
      <c r="A3" s="60" t="s">
        <v>2</v>
      </c>
      <c r="B3" s="55" t="s">
        <v>3</v>
      </c>
      <c r="C3" s="55"/>
      <c r="D3" s="55"/>
      <c r="E3" s="55" t="s">
        <v>4</v>
      </c>
      <c r="F3" s="55"/>
      <c r="G3" s="55"/>
      <c r="H3" s="55" t="s">
        <v>5</v>
      </c>
      <c r="I3" s="55"/>
      <c r="J3" s="55"/>
      <c r="K3" s="55" t="s">
        <v>6</v>
      </c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 t="s">
        <v>7</v>
      </c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 t="s">
        <v>7</v>
      </c>
      <c r="AK3" s="55"/>
      <c r="AL3" s="55"/>
      <c r="AM3" s="55"/>
      <c r="AN3" s="55"/>
      <c r="AO3" s="55"/>
      <c r="AP3" s="55"/>
      <c r="AQ3" s="55"/>
      <c r="AR3" s="55"/>
      <c r="AS3" s="55" t="s">
        <v>7</v>
      </c>
      <c r="AT3" s="55"/>
      <c r="AU3" s="55"/>
      <c r="AV3" s="55"/>
      <c r="AW3" s="55"/>
      <c r="AX3" s="55"/>
      <c r="AY3" s="55"/>
      <c r="AZ3" s="55" t="s">
        <v>7</v>
      </c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 t="s">
        <v>7</v>
      </c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 t="s">
        <v>7</v>
      </c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 t="s">
        <v>7</v>
      </c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1" t="s">
        <v>8</v>
      </c>
      <c r="DG3" s="51"/>
      <c r="DH3" s="51"/>
    </row>
    <row r="4" spans="1:113" s="11" customFormat="1" ht="35.25" customHeight="1" x14ac:dyDescent="0.2">
      <c r="A4" s="60"/>
      <c r="B4" s="55"/>
      <c r="C4" s="55"/>
      <c r="D4" s="55"/>
      <c r="E4" s="55"/>
      <c r="F4" s="55"/>
      <c r="G4" s="55"/>
      <c r="H4" s="55"/>
      <c r="I4" s="55"/>
      <c r="J4" s="55"/>
      <c r="K4" s="59" t="s">
        <v>9</v>
      </c>
      <c r="L4" s="59"/>
      <c r="M4" s="59"/>
      <c r="N4" s="55" t="s">
        <v>10</v>
      </c>
      <c r="O4" s="55"/>
      <c r="P4" s="55"/>
      <c r="Q4" s="59" t="s">
        <v>9</v>
      </c>
      <c r="R4" s="59"/>
      <c r="S4" s="59"/>
      <c r="T4" s="57" t="s">
        <v>11</v>
      </c>
      <c r="U4" s="57"/>
      <c r="V4" s="57"/>
      <c r="W4" s="54" t="s">
        <v>12</v>
      </c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 t="s">
        <v>13</v>
      </c>
      <c r="AK4" s="54"/>
      <c r="AL4" s="54"/>
      <c r="AM4" s="54"/>
      <c r="AN4" s="54"/>
      <c r="AO4" s="54"/>
      <c r="AP4" s="54"/>
      <c r="AQ4" s="54"/>
      <c r="AR4" s="54"/>
      <c r="AS4" s="54" t="s">
        <v>14</v>
      </c>
      <c r="AT4" s="54"/>
      <c r="AU4" s="54"/>
      <c r="AV4" s="54"/>
      <c r="AW4" s="54"/>
      <c r="AX4" s="54"/>
      <c r="AY4" s="54"/>
      <c r="AZ4" s="54" t="s">
        <v>15</v>
      </c>
      <c r="BA4" s="54"/>
      <c r="BB4" s="54"/>
      <c r="BC4" s="54"/>
      <c r="BD4" s="54" t="s">
        <v>16</v>
      </c>
      <c r="BE4" s="54"/>
      <c r="BF4" s="54"/>
      <c r="BG4" s="54" t="s">
        <v>17</v>
      </c>
      <c r="BH4" s="54"/>
      <c r="BI4" s="54"/>
      <c r="BJ4" s="54" t="s">
        <v>18</v>
      </c>
      <c r="BK4" s="54"/>
      <c r="BL4" s="54"/>
      <c r="BM4" s="54" t="s">
        <v>19</v>
      </c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 t="s">
        <v>20</v>
      </c>
      <c r="CC4" s="54"/>
      <c r="CD4" s="54"/>
      <c r="CE4" s="54" t="s">
        <v>21</v>
      </c>
      <c r="CF4" s="54"/>
      <c r="CG4" s="54"/>
      <c r="CH4" s="54" t="s">
        <v>22</v>
      </c>
      <c r="CI4" s="54"/>
      <c r="CJ4" s="54"/>
      <c r="CK4" s="54"/>
      <c r="CL4" s="54"/>
      <c r="CM4" s="54"/>
      <c r="CN4" s="54" t="s">
        <v>23</v>
      </c>
      <c r="CO4" s="54"/>
      <c r="CP4" s="54"/>
      <c r="CQ4" s="54" t="s">
        <v>24</v>
      </c>
      <c r="CR4" s="54"/>
      <c r="CS4" s="54"/>
      <c r="CT4" s="54" t="s">
        <v>25</v>
      </c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1"/>
      <c r="DG4" s="51"/>
      <c r="DH4" s="51"/>
    </row>
    <row r="5" spans="1:113" s="11" customFormat="1" ht="15.75" customHeight="1" x14ac:dyDescent="0.2">
      <c r="A5" s="60"/>
      <c r="B5" s="55" t="s">
        <v>26</v>
      </c>
      <c r="C5" s="55" t="s">
        <v>27</v>
      </c>
      <c r="D5" s="55"/>
      <c r="E5" s="55" t="s">
        <v>26</v>
      </c>
      <c r="F5" s="55" t="s">
        <v>27</v>
      </c>
      <c r="G5" s="55"/>
      <c r="H5" s="55" t="s">
        <v>26</v>
      </c>
      <c r="I5" s="55" t="s">
        <v>27</v>
      </c>
      <c r="J5" s="55"/>
      <c r="K5" s="55" t="s">
        <v>26</v>
      </c>
      <c r="L5" s="55" t="s">
        <v>27</v>
      </c>
      <c r="M5" s="55"/>
      <c r="N5" s="55" t="s">
        <v>26</v>
      </c>
      <c r="O5" s="55" t="s">
        <v>27</v>
      </c>
      <c r="P5" s="55"/>
      <c r="Q5" s="55" t="s">
        <v>26</v>
      </c>
      <c r="R5" s="55" t="s">
        <v>27</v>
      </c>
      <c r="S5" s="55"/>
      <c r="T5" s="57" t="s">
        <v>26</v>
      </c>
      <c r="U5" s="57" t="s">
        <v>27</v>
      </c>
      <c r="V5" s="57"/>
      <c r="W5" s="50" t="s">
        <v>28</v>
      </c>
      <c r="X5" s="50" t="s">
        <v>27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 t="s">
        <v>28</v>
      </c>
      <c r="AK5" s="50" t="s">
        <v>27</v>
      </c>
      <c r="AL5" s="50"/>
      <c r="AM5" s="50"/>
      <c r="AN5" s="50"/>
      <c r="AO5" s="50"/>
      <c r="AP5" s="50"/>
      <c r="AQ5" s="50"/>
      <c r="AR5" s="50"/>
      <c r="AS5" s="50" t="s">
        <v>26</v>
      </c>
      <c r="AT5" s="50" t="s">
        <v>29</v>
      </c>
      <c r="AU5" s="50" t="s">
        <v>30</v>
      </c>
      <c r="AV5" s="50"/>
      <c r="AW5" s="50" t="s">
        <v>31</v>
      </c>
      <c r="AX5" s="50" t="s">
        <v>30</v>
      </c>
      <c r="AY5" s="50"/>
      <c r="AZ5" s="50" t="s">
        <v>28</v>
      </c>
      <c r="BA5" s="50" t="s">
        <v>27</v>
      </c>
      <c r="BB5" s="50"/>
      <c r="BC5" s="50"/>
      <c r="BD5" s="50" t="s">
        <v>32</v>
      </c>
      <c r="BE5" s="50" t="s">
        <v>30</v>
      </c>
      <c r="BF5" s="50"/>
      <c r="BG5" s="50" t="s">
        <v>33</v>
      </c>
      <c r="BH5" s="50" t="s">
        <v>30</v>
      </c>
      <c r="BI5" s="50"/>
      <c r="BJ5" s="50" t="s">
        <v>34</v>
      </c>
      <c r="BK5" s="50" t="s">
        <v>30</v>
      </c>
      <c r="BL5" s="50"/>
      <c r="BM5" s="50" t="s">
        <v>35</v>
      </c>
      <c r="BN5" s="50" t="s">
        <v>27</v>
      </c>
      <c r="BO5" s="50"/>
      <c r="BP5" s="50"/>
      <c r="BQ5" s="50"/>
      <c r="BR5" s="50"/>
      <c r="BS5" s="50" t="s">
        <v>36</v>
      </c>
      <c r="BT5" s="50" t="s">
        <v>30</v>
      </c>
      <c r="BU5" s="50"/>
      <c r="BV5" s="50" t="s">
        <v>37</v>
      </c>
      <c r="BW5" s="50" t="s">
        <v>30</v>
      </c>
      <c r="BX5" s="50"/>
      <c r="BY5" s="50" t="s">
        <v>38</v>
      </c>
      <c r="BZ5" s="50" t="s">
        <v>30</v>
      </c>
      <c r="CA5" s="50"/>
      <c r="CB5" s="50" t="s">
        <v>28</v>
      </c>
      <c r="CC5" s="50" t="s">
        <v>27</v>
      </c>
      <c r="CD5" s="50"/>
      <c r="CE5" s="50" t="s">
        <v>39</v>
      </c>
      <c r="CF5" s="50" t="s">
        <v>27</v>
      </c>
      <c r="CG5" s="50"/>
      <c r="CH5" s="50" t="s">
        <v>40</v>
      </c>
      <c r="CI5" s="50" t="s">
        <v>27</v>
      </c>
      <c r="CJ5" s="50"/>
      <c r="CK5" s="50" t="s">
        <v>41</v>
      </c>
      <c r="CL5" s="50" t="s">
        <v>27</v>
      </c>
      <c r="CM5" s="50"/>
      <c r="CN5" s="50" t="s">
        <v>42</v>
      </c>
      <c r="CO5" s="50" t="s">
        <v>27</v>
      </c>
      <c r="CP5" s="50"/>
      <c r="CQ5" s="50" t="s">
        <v>43</v>
      </c>
      <c r="CR5" s="50" t="s">
        <v>27</v>
      </c>
      <c r="CS5" s="50"/>
      <c r="CT5" s="50" t="s">
        <v>28</v>
      </c>
      <c r="CU5" s="50" t="s">
        <v>30</v>
      </c>
      <c r="CV5" s="50"/>
      <c r="CW5" s="50" t="s">
        <v>44</v>
      </c>
      <c r="CX5" s="50" t="s">
        <v>30</v>
      </c>
      <c r="CY5" s="50"/>
      <c r="CZ5" s="50" t="s">
        <v>45</v>
      </c>
      <c r="DA5" s="50" t="s">
        <v>30</v>
      </c>
      <c r="DB5" s="50"/>
      <c r="DC5" s="50" t="s">
        <v>46</v>
      </c>
      <c r="DD5" s="50" t="s">
        <v>30</v>
      </c>
      <c r="DE5" s="50"/>
      <c r="DF5" s="51" t="s">
        <v>26</v>
      </c>
      <c r="DG5" s="51" t="s">
        <v>27</v>
      </c>
      <c r="DH5" s="51"/>
    </row>
    <row r="6" spans="1:113" s="11" customFormat="1" ht="99" customHeight="1" x14ac:dyDescent="0.2">
      <c r="A6" s="60"/>
      <c r="B6" s="56"/>
      <c r="C6" s="40" t="s">
        <v>47</v>
      </c>
      <c r="D6" s="40" t="s">
        <v>48</v>
      </c>
      <c r="E6" s="56"/>
      <c r="F6" s="40" t="s">
        <v>47</v>
      </c>
      <c r="G6" s="40" t="s">
        <v>48</v>
      </c>
      <c r="H6" s="56"/>
      <c r="I6" s="40" t="s">
        <v>47</v>
      </c>
      <c r="J6" s="40" t="s">
        <v>48</v>
      </c>
      <c r="K6" s="56"/>
      <c r="L6" s="40" t="s">
        <v>47</v>
      </c>
      <c r="M6" s="40" t="s">
        <v>48</v>
      </c>
      <c r="N6" s="56"/>
      <c r="O6" s="40" t="s">
        <v>47</v>
      </c>
      <c r="P6" s="40" t="s">
        <v>48</v>
      </c>
      <c r="Q6" s="56"/>
      <c r="R6" s="40" t="s">
        <v>47</v>
      </c>
      <c r="S6" s="40" t="s">
        <v>48</v>
      </c>
      <c r="T6" s="58"/>
      <c r="U6" s="41" t="s">
        <v>47</v>
      </c>
      <c r="V6" s="41" t="s">
        <v>48</v>
      </c>
      <c r="W6" s="53"/>
      <c r="X6" s="42" t="s">
        <v>49</v>
      </c>
      <c r="Y6" s="42" t="s">
        <v>50</v>
      </c>
      <c r="Z6" s="42" t="s">
        <v>51</v>
      </c>
      <c r="AA6" s="42" t="s">
        <v>52</v>
      </c>
      <c r="AB6" s="42" t="s">
        <v>53</v>
      </c>
      <c r="AC6" s="42" t="s">
        <v>54</v>
      </c>
      <c r="AD6" s="42" t="s">
        <v>55</v>
      </c>
      <c r="AE6" s="42" t="s">
        <v>56</v>
      </c>
      <c r="AF6" s="42" t="s">
        <v>57</v>
      </c>
      <c r="AG6" s="42" t="s">
        <v>58</v>
      </c>
      <c r="AH6" s="42" t="s">
        <v>59</v>
      </c>
      <c r="AI6" s="42" t="s">
        <v>60</v>
      </c>
      <c r="AJ6" s="53"/>
      <c r="AK6" s="42" t="s">
        <v>61</v>
      </c>
      <c r="AL6" s="42" t="s">
        <v>62</v>
      </c>
      <c r="AM6" s="42" t="s">
        <v>54</v>
      </c>
      <c r="AN6" s="42" t="s">
        <v>55</v>
      </c>
      <c r="AO6" s="42" t="s">
        <v>56</v>
      </c>
      <c r="AP6" s="42" t="s">
        <v>60</v>
      </c>
      <c r="AQ6" s="42" t="s">
        <v>57</v>
      </c>
      <c r="AR6" s="42" t="s">
        <v>58</v>
      </c>
      <c r="AS6" s="53"/>
      <c r="AT6" s="53"/>
      <c r="AU6" s="42" t="s">
        <v>63</v>
      </c>
      <c r="AV6" s="42" t="s">
        <v>64</v>
      </c>
      <c r="AW6" s="53"/>
      <c r="AX6" s="42" t="s">
        <v>47</v>
      </c>
      <c r="AY6" s="42" t="s">
        <v>48</v>
      </c>
      <c r="AZ6" s="53"/>
      <c r="BA6" s="42" t="s">
        <v>65</v>
      </c>
      <c r="BB6" s="42" t="s">
        <v>66</v>
      </c>
      <c r="BC6" s="42" t="s">
        <v>67</v>
      </c>
      <c r="BD6" s="53"/>
      <c r="BE6" s="42" t="s">
        <v>47</v>
      </c>
      <c r="BF6" s="42" t="s">
        <v>48</v>
      </c>
      <c r="BG6" s="53"/>
      <c r="BH6" s="42" t="s">
        <v>47</v>
      </c>
      <c r="BI6" s="42" t="s">
        <v>48</v>
      </c>
      <c r="BJ6" s="53"/>
      <c r="BK6" s="42" t="s">
        <v>47</v>
      </c>
      <c r="BL6" s="42" t="s">
        <v>48</v>
      </c>
      <c r="BM6" s="53"/>
      <c r="BN6" s="42" t="s">
        <v>68</v>
      </c>
      <c r="BO6" s="42" t="s">
        <v>69</v>
      </c>
      <c r="BP6" s="42" t="s">
        <v>70</v>
      </c>
      <c r="BQ6" s="42" t="s">
        <v>71</v>
      </c>
      <c r="BR6" s="42" t="s">
        <v>72</v>
      </c>
      <c r="BS6" s="53"/>
      <c r="BT6" s="42" t="s">
        <v>47</v>
      </c>
      <c r="BU6" s="42" t="s">
        <v>48</v>
      </c>
      <c r="BV6" s="53"/>
      <c r="BW6" s="42" t="s">
        <v>47</v>
      </c>
      <c r="BX6" s="42" t="s">
        <v>48</v>
      </c>
      <c r="BY6" s="53"/>
      <c r="BZ6" s="42" t="s">
        <v>73</v>
      </c>
      <c r="CA6" s="42" t="s">
        <v>74</v>
      </c>
      <c r="CB6" s="53"/>
      <c r="CC6" s="42" t="s">
        <v>75</v>
      </c>
      <c r="CD6" s="42" t="s">
        <v>76</v>
      </c>
      <c r="CE6" s="53"/>
      <c r="CF6" s="42" t="s">
        <v>47</v>
      </c>
      <c r="CG6" s="42" t="s">
        <v>48</v>
      </c>
      <c r="CH6" s="53"/>
      <c r="CI6" s="42" t="s">
        <v>47</v>
      </c>
      <c r="CJ6" s="42" t="s">
        <v>48</v>
      </c>
      <c r="CK6" s="53"/>
      <c r="CL6" s="42" t="s">
        <v>47</v>
      </c>
      <c r="CM6" s="42" t="s">
        <v>48</v>
      </c>
      <c r="CN6" s="53"/>
      <c r="CO6" s="42" t="s">
        <v>47</v>
      </c>
      <c r="CP6" s="42" t="s">
        <v>48</v>
      </c>
      <c r="CQ6" s="53"/>
      <c r="CR6" s="42" t="s">
        <v>47</v>
      </c>
      <c r="CS6" s="42" t="s">
        <v>48</v>
      </c>
      <c r="CT6" s="53"/>
      <c r="CU6" s="42" t="s">
        <v>47</v>
      </c>
      <c r="CV6" s="42" t="s">
        <v>48</v>
      </c>
      <c r="CW6" s="53"/>
      <c r="CX6" s="42" t="s">
        <v>47</v>
      </c>
      <c r="CY6" s="42" t="s">
        <v>48</v>
      </c>
      <c r="CZ6" s="53"/>
      <c r="DA6" s="42" t="s">
        <v>47</v>
      </c>
      <c r="DB6" s="42" t="s">
        <v>48</v>
      </c>
      <c r="DC6" s="53"/>
      <c r="DD6" s="42" t="s">
        <v>47</v>
      </c>
      <c r="DE6" s="42" t="s">
        <v>48</v>
      </c>
      <c r="DF6" s="52"/>
      <c r="DG6" s="43" t="s">
        <v>47</v>
      </c>
      <c r="DH6" s="43" t="s">
        <v>48</v>
      </c>
      <c r="DI6" s="49"/>
    </row>
    <row r="7" spans="1:113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  <c r="DI7" s="9"/>
    </row>
    <row r="8" spans="1:113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  <c r="DI8" s="9"/>
    </row>
    <row r="9" spans="1:113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  <c r="DI9" s="9"/>
    </row>
    <row r="10" spans="1:113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  <c r="DI10" s="9"/>
    </row>
    <row r="11" spans="1:113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  <c r="DI11" s="9"/>
    </row>
    <row r="12" spans="1:113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  <c r="DI12" s="9"/>
    </row>
    <row r="13" spans="1:113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  <c r="DI13" s="9"/>
    </row>
    <row r="14" spans="1:113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  <c r="DI14" s="9"/>
    </row>
    <row r="15" spans="1:113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  <c r="DI15" s="9"/>
    </row>
    <row r="16" spans="1:113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  <c r="DI16" s="9"/>
    </row>
    <row r="17" spans="1:114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6900</v>
      </c>
      <c r="I17" s="31">
        <v>4662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712</v>
      </c>
      <c r="U17" s="31">
        <v>712</v>
      </c>
      <c r="V17" s="31">
        <v>0</v>
      </c>
      <c r="W17" s="31">
        <v>712</v>
      </c>
      <c r="X17" s="31">
        <v>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39452</v>
      </c>
      <c r="DG17" s="32">
        <v>30323</v>
      </c>
      <c r="DH17" s="32">
        <v>9129</v>
      </c>
      <c r="DI17" s="9"/>
    </row>
    <row r="18" spans="1:114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  <c r="DI18" s="9"/>
    </row>
    <row r="19" spans="1:114" s="20" customFormat="1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  <c r="DI19" s="9"/>
      <c r="DJ19" s="19"/>
    </row>
    <row r="20" spans="1:114" s="20" customFormat="1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  <c r="DI20" s="9"/>
    </row>
    <row r="21" spans="1:114" s="20" customFormat="1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  <c r="DI21" s="9"/>
      <c r="DJ21" s="19"/>
    </row>
    <row r="22" spans="1:114" s="20" customFormat="1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  <c r="DI22" s="9"/>
    </row>
    <row r="23" spans="1:114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  <c r="DI23" s="9"/>
      <c r="DJ23" s="4"/>
    </row>
    <row r="24" spans="1:114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  <c r="DI24" s="9"/>
    </row>
    <row r="25" spans="1:114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  <c r="DI25" s="9"/>
    </row>
    <row r="26" spans="1:114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7620</v>
      </c>
      <c r="F26" s="31">
        <v>6540</v>
      </c>
      <c r="G26" s="31">
        <v>1080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4770</v>
      </c>
      <c r="R26" s="31">
        <v>1676</v>
      </c>
      <c r="S26" s="31">
        <v>3094</v>
      </c>
      <c r="T26" s="31">
        <v>247</v>
      </c>
      <c r="U26" s="31">
        <v>50</v>
      </c>
      <c r="V26" s="31">
        <v>197</v>
      </c>
      <c r="W26" s="31">
        <v>50</v>
      </c>
      <c r="X26" s="31">
        <v>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15865</v>
      </c>
      <c r="DH26" s="32">
        <v>4371</v>
      </c>
      <c r="DI26" s="9"/>
    </row>
    <row r="27" spans="1:114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  <c r="DI27" s="9"/>
      <c r="DJ27" s="4"/>
    </row>
    <row r="28" spans="1:114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  <c r="DI28" s="9"/>
    </row>
    <row r="29" spans="1:114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  <c r="DI29" s="9"/>
    </row>
    <row r="30" spans="1:114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  <c r="DI30" s="9"/>
    </row>
    <row r="31" spans="1:114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  <c r="DI31" s="9"/>
    </row>
    <row r="32" spans="1:114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  <c r="DI32" s="9"/>
    </row>
    <row r="33" spans="1:113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  <c r="DI33" s="9"/>
    </row>
    <row r="34" spans="1:113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  <c r="DI34" s="9"/>
    </row>
    <row r="35" spans="1:113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  <c r="DI35" s="9"/>
    </row>
    <row r="36" spans="1:113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  <c r="DI36" s="9"/>
    </row>
    <row r="37" spans="1:113" ht="21.95" customHeight="1" x14ac:dyDescent="0.2">
      <c r="A37" s="30" t="s">
        <v>107</v>
      </c>
      <c r="B37" s="31">
        <v>350</v>
      </c>
      <c r="C37" s="31">
        <v>190</v>
      </c>
      <c r="D37" s="31">
        <v>160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2402</v>
      </c>
      <c r="Y37" s="31">
        <v>1000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9561</v>
      </c>
      <c r="DH37" s="32">
        <v>4078</v>
      </c>
      <c r="DI37" s="9"/>
    </row>
    <row r="38" spans="1:113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  <c r="DI38" s="9"/>
    </row>
    <row r="39" spans="1:113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  <c r="DI39" s="9"/>
    </row>
    <row r="40" spans="1:113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/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1802</v>
      </c>
      <c r="R40" s="31">
        <v>1802</v>
      </c>
      <c r="S40" s="31">
        <v>0</v>
      </c>
      <c r="T40" s="31">
        <v>3807</v>
      </c>
      <c r="U40" s="31">
        <v>2906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425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15</v>
      </c>
      <c r="BW40" s="31">
        <v>15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  <c r="DI40" s="9"/>
    </row>
    <row r="41" spans="1:113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  <c r="DI41" s="9"/>
    </row>
    <row r="42" spans="1:113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  <c r="DI42" s="9"/>
    </row>
    <row r="43" spans="1:113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  <c r="DI43" s="9"/>
    </row>
    <row r="44" spans="1:113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  <c r="DI44" s="9"/>
    </row>
    <row r="45" spans="1:113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  <c r="DI45" s="9"/>
    </row>
    <row r="46" spans="1:113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200</v>
      </c>
      <c r="L46" s="31">
        <v>200</v>
      </c>
      <c r="M46" s="31">
        <v>0</v>
      </c>
      <c r="N46" s="31">
        <v>600</v>
      </c>
      <c r="O46" s="31">
        <v>600</v>
      </c>
      <c r="P46" s="31">
        <v>0</v>
      </c>
      <c r="Q46" s="31">
        <v>1648</v>
      </c>
      <c r="R46" s="31">
        <v>1284</v>
      </c>
      <c r="S46" s="31">
        <v>364</v>
      </c>
      <c r="T46" s="31">
        <v>4153</v>
      </c>
      <c r="U46" s="31">
        <v>2877</v>
      </c>
      <c r="V46" s="31">
        <v>1276</v>
      </c>
      <c r="W46" s="31">
        <v>2600</v>
      </c>
      <c r="X46" s="31">
        <v>0</v>
      </c>
      <c r="Y46" s="31">
        <v>2600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  <c r="DI46" s="9"/>
    </row>
    <row r="47" spans="1:113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  <c r="DI47" s="9"/>
    </row>
    <row r="48" spans="1:113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  <c r="DI48" s="9"/>
    </row>
    <row r="49" spans="1:113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7678</v>
      </c>
      <c r="R49" s="31">
        <v>7678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62666</v>
      </c>
      <c r="DG49" s="32">
        <v>53482</v>
      </c>
      <c r="DH49" s="32">
        <v>9184</v>
      </c>
      <c r="DI49" s="9"/>
    </row>
    <row r="50" spans="1:113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  <c r="DI50" s="9"/>
    </row>
    <row r="51" spans="1:113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  <c r="DI51" s="9"/>
    </row>
    <row r="52" spans="1:113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  <c r="DI52" s="9"/>
    </row>
    <row r="53" spans="1:113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  <c r="DI53" s="9"/>
    </row>
    <row r="54" spans="1:113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  <c r="DI54" s="9"/>
    </row>
    <row r="55" spans="1:113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  <c r="DI55" s="9"/>
    </row>
    <row r="56" spans="1:113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  <c r="DI56" s="9"/>
    </row>
    <row r="57" spans="1:113" ht="21.9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  <c r="DI57" s="9"/>
    </row>
    <row r="58" spans="1:113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9475</v>
      </c>
      <c r="I58" s="31">
        <v>9047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17434</v>
      </c>
      <c r="DG58" s="32">
        <v>17006</v>
      </c>
      <c r="DH58" s="32">
        <v>428</v>
      </c>
      <c r="DI58" s="9"/>
    </row>
    <row r="59" spans="1:113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  <c r="DI59" s="9"/>
    </row>
    <row r="60" spans="1:113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24550</v>
      </c>
      <c r="I60" s="31">
        <v>23128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44417</v>
      </c>
      <c r="DG60" s="32">
        <v>41935</v>
      </c>
      <c r="DH60" s="32">
        <v>2482</v>
      </c>
      <c r="DI60" s="9"/>
    </row>
    <row r="61" spans="1:113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  <c r="DI61" s="9"/>
    </row>
    <row r="62" spans="1:113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  <c r="DI62" s="9"/>
    </row>
    <row r="63" spans="1:113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  <c r="DI63" s="9"/>
    </row>
    <row r="64" spans="1:113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4794</v>
      </c>
      <c r="R64" s="31">
        <v>0</v>
      </c>
      <c r="S64" s="31">
        <v>4794</v>
      </c>
      <c r="T64" s="31">
        <v>2054</v>
      </c>
      <c r="U64" s="31">
        <v>0</v>
      </c>
      <c r="V64" s="31">
        <v>2054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2054</v>
      </c>
      <c r="AK64" s="31">
        <v>0</v>
      </c>
      <c r="AL64" s="31">
        <v>2054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6848</v>
      </c>
      <c r="DG64" s="32">
        <v>0</v>
      </c>
      <c r="DH64" s="32">
        <v>6848</v>
      </c>
      <c r="DI64" s="9"/>
    </row>
    <row r="65" spans="1:113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174</v>
      </c>
      <c r="F65" s="31">
        <v>0</v>
      </c>
      <c r="G65" s="31">
        <v>174</v>
      </c>
      <c r="H65" s="31">
        <v>13900</v>
      </c>
      <c r="I65" s="31">
        <v>0</v>
      </c>
      <c r="J65" s="31">
        <v>13900</v>
      </c>
      <c r="K65" s="31">
        <v>3072</v>
      </c>
      <c r="L65" s="31">
        <v>0</v>
      </c>
      <c r="M65" s="31">
        <v>3072</v>
      </c>
      <c r="N65" s="31">
        <v>700</v>
      </c>
      <c r="O65" s="31">
        <v>0</v>
      </c>
      <c r="P65" s="31">
        <v>700</v>
      </c>
      <c r="Q65" s="31">
        <v>6746</v>
      </c>
      <c r="R65" s="31">
        <v>0</v>
      </c>
      <c r="S65" s="31">
        <v>6746</v>
      </c>
      <c r="T65" s="31">
        <v>4910</v>
      </c>
      <c r="U65" s="31">
        <v>0</v>
      </c>
      <c r="V65" s="31">
        <v>4910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4910</v>
      </c>
      <c r="AK65" s="31">
        <v>4910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  <c r="DI65" s="9"/>
    </row>
    <row r="66" spans="1:113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  <c r="DI66" s="9"/>
    </row>
    <row r="67" spans="1:113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12752</v>
      </c>
      <c r="I67" s="31">
        <v>11296</v>
      </c>
      <c r="J67" s="31">
        <v>1456</v>
      </c>
      <c r="K67" s="31">
        <v>3290</v>
      </c>
      <c r="L67" s="31">
        <v>3290</v>
      </c>
      <c r="M67" s="31">
        <v>0</v>
      </c>
      <c r="N67" s="31">
        <v>211</v>
      </c>
      <c r="O67" s="31">
        <v>211</v>
      </c>
      <c r="P67" s="31">
        <v>0</v>
      </c>
      <c r="Q67" s="31">
        <v>8746</v>
      </c>
      <c r="R67" s="31">
        <v>8746</v>
      </c>
      <c r="S67" s="31">
        <v>0</v>
      </c>
      <c r="T67" s="31">
        <v>3377</v>
      </c>
      <c r="U67" s="31">
        <v>3377</v>
      </c>
      <c r="V67" s="31">
        <v>0</v>
      </c>
      <c r="W67" s="31">
        <v>3377</v>
      </c>
      <c r="X67" s="31">
        <v>0</v>
      </c>
      <c r="Y67" s="31">
        <v>3377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28376</v>
      </c>
      <c r="DG67" s="32">
        <v>26920</v>
      </c>
      <c r="DH67" s="32">
        <v>1456</v>
      </c>
      <c r="DI67" s="9"/>
    </row>
    <row r="68" spans="1:113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  <c r="DI68" s="9"/>
    </row>
    <row r="69" spans="1:113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  <c r="DI69" s="9"/>
    </row>
    <row r="70" spans="1:113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  <c r="DI70" s="9"/>
    </row>
    <row r="71" spans="1:113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8850</v>
      </c>
      <c r="O71" s="31">
        <v>8850</v>
      </c>
      <c r="P71" s="31">
        <v>0</v>
      </c>
      <c r="Q71" s="31">
        <v>27130</v>
      </c>
      <c r="R71" s="31">
        <v>27130</v>
      </c>
      <c r="S71" s="31">
        <v>0</v>
      </c>
      <c r="T71" s="31">
        <v>7350</v>
      </c>
      <c r="U71" s="31">
        <v>7350</v>
      </c>
      <c r="V71" s="31">
        <v>0</v>
      </c>
      <c r="W71" s="31">
        <v>7350</v>
      </c>
      <c r="X71" s="31">
        <v>7350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80500</v>
      </c>
      <c r="DG71" s="32">
        <v>80500</v>
      </c>
      <c r="DH71" s="32">
        <v>0</v>
      </c>
      <c r="DI71" s="9"/>
    </row>
    <row r="72" spans="1:113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  <c r="DI72" s="9"/>
    </row>
    <row r="73" spans="1:113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  <c r="DI73" s="9"/>
    </row>
    <row r="74" spans="1:113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  <c r="DI74" s="9"/>
    </row>
    <row r="75" spans="1:113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  <c r="DI75" s="9"/>
    </row>
    <row r="76" spans="1:113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  <c r="DI76" s="9"/>
    </row>
    <row r="77" spans="1:113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0</v>
      </c>
      <c r="U77" s="31">
        <v>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0</v>
      </c>
      <c r="BK77" s="31">
        <v>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0</v>
      </c>
      <c r="DG77" s="32">
        <v>0</v>
      </c>
      <c r="DH77" s="32">
        <v>0</v>
      </c>
      <c r="DI77" s="9"/>
    </row>
    <row r="78" spans="1:113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3220</v>
      </c>
      <c r="L78" s="31">
        <v>3220</v>
      </c>
      <c r="M78" s="31">
        <v>0</v>
      </c>
      <c r="N78" s="31">
        <v>1229</v>
      </c>
      <c r="O78" s="31">
        <v>1229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5999</v>
      </c>
      <c r="DG78" s="32">
        <v>5999</v>
      </c>
      <c r="DH78" s="32">
        <v>0</v>
      </c>
      <c r="DI78" s="9"/>
    </row>
    <row r="79" spans="1:113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7300</v>
      </c>
      <c r="F79" s="31">
        <v>0</v>
      </c>
      <c r="G79" s="31">
        <v>7300</v>
      </c>
      <c r="H79" s="31">
        <v>9700</v>
      </c>
      <c r="I79" s="31">
        <v>0</v>
      </c>
      <c r="J79" s="31">
        <v>9700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17000</v>
      </c>
      <c r="DG79" s="32">
        <v>0</v>
      </c>
      <c r="DH79" s="32">
        <v>17000</v>
      </c>
      <c r="DI79" s="9"/>
    </row>
    <row r="80" spans="1:113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  <c r="DI80" s="9"/>
    </row>
    <row r="81" spans="1:113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  <c r="DI81" s="9"/>
    </row>
    <row r="82" spans="1:113" ht="31.5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  <c r="DI82" s="9"/>
    </row>
    <row r="83" spans="1:113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  <c r="DI83" s="9"/>
    </row>
    <row r="84" spans="1:113" s="20" customFormat="1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  <c r="DI84" s="9"/>
    </row>
    <row r="85" spans="1:113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  <c r="DI85" s="9"/>
    </row>
    <row r="86" spans="1:113" ht="35.25" customHeight="1" x14ac:dyDescent="0.2">
      <c r="A86" s="33" t="s">
        <v>156</v>
      </c>
      <c r="B86" s="32">
        <v>176846</v>
      </c>
      <c r="C86" s="32">
        <v>139602</v>
      </c>
      <c r="D86" s="32">
        <v>37244</v>
      </c>
      <c r="E86" s="32">
        <v>154400</v>
      </c>
      <c r="F86" s="32">
        <v>112575</v>
      </c>
      <c r="G86" s="32">
        <v>41825</v>
      </c>
      <c r="H86" s="32">
        <v>145351</v>
      </c>
      <c r="I86" s="32">
        <v>103179</v>
      </c>
      <c r="J86" s="32">
        <v>42172</v>
      </c>
      <c r="K86" s="32">
        <v>183229</v>
      </c>
      <c r="L86" s="32">
        <v>166908</v>
      </c>
      <c r="M86" s="32">
        <v>16321</v>
      </c>
      <c r="N86" s="32">
        <v>61685</v>
      </c>
      <c r="O86" s="32">
        <v>48360</v>
      </c>
      <c r="P86" s="32">
        <v>13325</v>
      </c>
      <c r="Q86" s="32">
        <v>308478</v>
      </c>
      <c r="R86" s="32">
        <v>232902</v>
      </c>
      <c r="S86" s="32">
        <v>75576</v>
      </c>
      <c r="T86" s="32">
        <v>176900</v>
      </c>
      <c r="U86" s="32">
        <v>133299</v>
      </c>
      <c r="V86" s="32">
        <v>43601</v>
      </c>
      <c r="W86" s="32">
        <v>95802</v>
      </c>
      <c r="X86" s="32">
        <v>47047</v>
      </c>
      <c r="Y86" s="32">
        <v>43212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39792</v>
      </c>
      <c r="AK86" s="32">
        <v>21703</v>
      </c>
      <c r="AL86" s="32">
        <v>18069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11691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527</v>
      </c>
      <c r="BW86" s="32">
        <v>461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936825</v>
      </c>
      <c r="DH86" s="32">
        <v>270064</v>
      </c>
      <c r="DI86" s="9"/>
    </row>
  </sheetData>
  <autoFilter ref="A6:DJ86"/>
  <mergeCells count="93"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AW5:AW6"/>
    <mergeCell ref="AX5:AY5"/>
    <mergeCell ref="AZ5:AZ6"/>
    <mergeCell ref="BA5:BC5"/>
    <mergeCell ref="BD5:BD6"/>
    <mergeCell ref="AJ5:AJ6"/>
    <mergeCell ref="AK5:AR5"/>
    <mergeCell ref="AS5:AS6"/>
    <mergeCell ref="AT5:AT6"/>
    <mergeCell ref="AU5:AV5"/>
    <mergeCell ref="CH4:CM4"/>
    <mergeCell ref="CN4:CP4"/>
    <mergeCell ref="CQ4:CS4"/>
    <mergeCell ref="CT4:DE4"/>
    <mergeCell ref="CB4:CD4"/>
    <mergeCell ref="CE4:CG4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Q5:Q6"/>
    <mergeCell ref="R5:S5"/>
    <mergeCell ref="T5:T6"/>
    <mergeCell ref="U5:V5"/>
    <mergeCell ref="W5:W6"/>
    <mergeCell ref="BG5:BG6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A3:A6"/>
    <mergeCell ref="B3:D4"/>
    <mergeCell ref="E3:G4"/>
    <mergeCell ref="H3:J4"/>
    <mergeCell ref="K3:P3"/>
    <mergeCell ref="I5:J5"/>
    <mergeCell ref="Q3:V3"/>
    <mergeCell ref="K5:K6"/>
    <mergeCell ref="L5:M5"/>
    <mergeCell ref="N5:N6"/>
    <mergeCell ref="O5:P5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86"/>
  <sheetViews>
    <sheetView showZeros="0" tabSelected="1" zoomScale="68" zoomScaleNormal="68" zoomScaleSheetLayoutView="70" workbookViewId="0">
      <pane xSplit="1" ySplit="6" topLeftCell="CI19" activePane="bottomRight" state="frozenSplit"/>
      <selection pane="topRight" activeCell="E1" sqref="E1"/>
      <selection pane="bottomLeft" activeCell="A6" sqref="A6"/>
      <selection pane="bottomRight" activeCell="DF78" sqref="DF78"/>
    </sheetView>
  </sheetViews>
  <sheetFormatPr defaultRowHeight="12.75" x14ac:dyDescent="0.2"/>
  <cols>
    <col min="1" max="1" width="65.5703125" style="46" customWidth="1"/>
    <col min="2" max="2" width="10.5703125" style="45" customWidth="1"/>
    <col min="3" max="4" width="11.7109375" style="45" customWidth="1"/>
    <col min="5" max="5" width="11.5703125" style="45" customWidth="1"/>
    <col min="6" max="6" width="13.28515625" style="45" customWidth="1"/>
    <col min="7" max="7" width="11.7109375" style="45" customWidth="1"/>
    <col min="8" max="8" width="10.42578125" style="45" customWidth="1"/>
    <col min="9" max="9" width="13" style="45" customWidth="1"/>
    <col min="10" max="10" width="11.7109375" style="45" customWidth="1"/>
    <col min="11" max="11" width="10" style="45" customWidth="1"/>
    <col min="12" max="12" width="12.28515625" style="45" customWidth="1"/>
    <col min="13" max="13" width="11.85546875" style="45" customWidth="1"/>
    <col min="14" max="14" width="9.140625" style="45"/>
    <col min="15" max="15" width="12" style="45" customWidth="1"/>
    <col min="16" max="16" width="12.140625" style="45" customWidth="1"/>
    <col min="17" max="17" width="10.85546875" style="45" customWidth="1"/>
    <col min="18" max="18" width="12.85546875" style="45" customWidth="1"/>
    <col min="19" max="19" width="12.28515625" style="45" customWidth="1"/>
    <col min="20" max="20" width="10.5703125" style="45" customWidth="1"/>
    <col min="21" max="21" width="13.5703125" style="45" customWidth="1"/>
    <col min="22" max="22" width="12.140625" style="45" customWidth="1"/>
    <col min="23" max="23" width="9.140625" style="45"/>
    <col min="24" max="24" width="12.7109375" style="45" customWidth="1"/>
    <col min="25" max="25" width="9.42578125" style="45" customWidth="1"/>
    <col min="26" max="26" width="12.42578125" style="45" customWidth="1"/>
    <col min="27" max="28" width="11.85546875" style="45" customWidth="1"/>
    <col min="29" max="29" width="9.140625" style="45"/>
    <col min="30" max="30" width="10.7109375" style="45" customWidth="1"/>
    <col min="31" max="32" width="7.28515625" style="45" customWidth="1"/>
    <col min="33" max="33" width="10.7109375" style="45" customWidth="1"/>
    <col min="34" max="34" width="7.7109375" style="45" customWidth="1"/>
    <col min="35" max="35" width="7.85546875" style="45" customWidth="1"/>
    <col min="36" max="36" width="9.140625" style="45"/>
    <col min="37" max="37" width="11.28515625" style="45" customWidth="1"/>
    <col min="38" max="38" width="12.5703125" style="45" customWidth="1"/>
    <col min="39" max="39" width="9.140625" style="45"/>
    <col min="40" max="40" width="10.7109375" style="45" customWidth="1"/>
    <col min="41" max="41" width="8.7109375" style="45" customWidth="1"/>
    <col min="42" max="42" width="7.140625" style="45" customWidth="1"/>
    <col min="43" max="43" width="9" style="45" customWidth="1"/>
    <col min="44" max="44" width="10.7109375" style="45" customWidth="1"/>
    <col min="45" max="45" width="9.140625" style="45"/>
    <col min="46" max="46" width="10.5703125" style="45" customWidth="1"/>
    <col min="47" max="48" width="9.140625" style="45"/>
    <col min="49" max="49" width="10.85546875" style="45" customWidth="1"/>
    <col min="50" max="50" width="11.28515625" style="45" customWidth="1"/>
    <col min="51" max="51" width="12.28515625" style="45" customWidth="1"/>
    <col min="52" max="52" width="9.140625" style="45"/>
    <col min="53" max="53" width="10.42578125" style="45" customWidth="1"/>
    <col min="54" max="103" width="9.140625" style="45"/>
    <col min="104" max="104" width="14.42578125" style="45" customWidth="1"/>
    <col min="105" max="109" width="9.140625" style="45"/>
    <col min="110" max="110" width="12.28515625" style="45" customWidth="1"/>
    <col min="111" max="111" width="11.7109375" style="45" customWidth="1"/>
    <col min="112" max="112" width="9.85546875" style="45" customWidth="1"/>
    <col min="113" max="113" width="12.5703125" style="46" customWidth="1"/>
    <col min="114" max="16384" width="9.140625" style="46"/>
  </cols>
  <sheetData>
    <row r="1" spans="1:113" ht="15.75" x14ac:dyDescent="0.2">
      <c r="A1" s="44"/>
      <c r="B1" s="37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13" s="5" customFormat="1" ht="22.5" customHeight="1" x14ac:dyDescent="0.2">
      <c r="A2" s="6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3" s="10" customFormat="1" ht="15.75" customHeight="1" x14ac:dyDescent="0.2">
      <c r="A3" s="63" t="s">
        <v>2</v>
      </c>
      <c r="B3" s="61" t="s">
        <v>3</v>
      </c>
      <c r="C3" s="61"/>
      <c r="D3" s="61"/>
      <c r="E3" s="61" t="s">
        <v>4</v>
      </c>
      <c r="F3" s="61"/>
      <c r="G3" s="61"/>
      <c r="H3" s="61" t="s">
        <v>5</v>
      </c>
      <c r="I3" s="61"/>
      <c r="J3" s="61"/>
      <c r="K3" s="61" t="s">
        <v>6</v>
      </c>
      <c r="L3" s="61"/>
      <c r="M3" s="61"/>
      <c r="N3" s="61"/>
      <c r="O3" s="61"/>
      <c r="P3" s="61"/>
      <c r="Q3" s="61" t="s">
        <v>7</v>
      </c>
      <c r="R3" s="61"/>
      <c r="S3" s="61"/>
      <c r="T3" s="61"/>
      <c r="U3" s="61"/>
      <c r="V3" s="61"/>
      <c r="W3" s="61" t="s">
        <v>7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 t="s">
        <v>7</v>
      </c>
      <c r="AK3" s="61"/>
      <c r="AL3" s="61"/>
      <c r="AM3" s="61"/>
      <c r="AN3" s="61"/>
      <c r="AO3" s="61"/>
      <c r="AP3" s="61"/>
      <c r="AQ3" s="61"/>
      <c r="AR3" s="61"/>
      <c r="AS3" s="61" t="s">
        <v>7</v>
      </c>
      <c r="AT3" s="61"/>
      <c r="AU3" s="61"/>
      <c r="AV3" s="61"/>
      <c r="AW3" s="61"/>
      <c r="AX3" s="61"/>
      <c r="AY3" s="61"/>
      <c r="AZ3" s="61" t="s">
        <v>7</v>
      </c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 t="s">
        <v>7</v>
      </c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 t="s">
        <v>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 t="s">
        <v>7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4" t="s">
        <v>8</v>
      </c>
      <c r="DG3" s="64"/>
      <c r="DH3" s="64"/>
    </row>
    <row r="4" spans="1:113" s="11" customFormat="1" ht="35.25" customHeight="1" x14ac:dyDescent="0.2">
      <c r="A4" s="63"/>
      <c r="B4" s="61"/>
      <c r="C4" s="61"/>
      <c r="D4" s="61"/>
      <c r="E4" s="61"/>
      <c r="F4" s="61"/>
      <c r="G4" s="61"/>
      <c r="H4" s="61"/>
      <c r="I4" s="61"/>
      <c r="J4" s="61"/>
      <c r="K4" s="65" t="s">
        <v>9</v>
      </c>
      <c r="L4" s="65"/>
      <c r="M4" s="65"/>
      <c r="N4" s="61" t="s">
        <v>10</v>
      </c>
      <c r="O4" s="61"/>
      <c r="P4" s="61"/>
      <c r="Q4" s="65" t="s">
        <v>9</v>
      </c>
      <c r="R4" s="65"/>
      <c r="S4" s="65"/>
      <c r="T4" s="64" t="s">
        <v>11</v>
      </c>
      <c r="U4" s="64"/>
      <c r="V4" s="64"/>
      <c r="W4" s="61" t="s">
        <v>12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 t="s">
        <v>13</v>
      </c>
      <c r="AK4" s="61"/>
      <c r="AL4" s="61"/>
      <c r="AM4" s="61"/>
      <c r="AN4" s="61"/>
      <c r="AO4" s="61"/>
      <c r="AP4" s="61"/>
      <c r="AQ4" s="61"/>
      <c r="AR4" s="61"/>
      <c r="AS4" s="61" t="s">
        <v>14</v>
      </c>
      <c r="AT4" s="61"/>
      <c r="AU4" s="61"/>
      <c r="AV4" s="61"/>
      <c r="AW4" s="61"/>
      <c r="AX4" s="61"/>
      <c r="AY4" s="61"/>
      <c r="AZ4" s="61" t="s">
        <v>15</v>
      </c>
      <c r="BA4" s="61"/>
      <c r="BB4" s="61"/>
      <c r="BC4" s="61"/>
      <c r="BD4" s="61" t="s">
        <v>16</v>
      </c>
      <c r="BE4" s="61"/>
      <c r="BF4" s="61"/>
      <c r="BG4" s="61" t="s">
        <v>17</v>
      </c>
      <c r="BH4" s="61"/>
      <c r="BI4" s="61"/>
      <c r="BJ4" s="61" t="s">
        <v>18</v>
      </c>
      <c r="BK4" s="61"/>
      <c r="BL4" s="61"/>
      <c r="BM4" s="61" t="s">
        <v>19</v>
      </c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 t="s">
        <v>20</v>
      </c>
      <c r="CC4" s="61"/>
      <c r="CD4" s="61"/>
      <c r="CE4" s="61" t="s">
        <v>21</v>
      </c>
      <c r="CF4" s="61"/>
      <c r="CG4" s="61"/>
      <c r="CH4" s="61" t="s">
        <v>22</v>
      </c>
      <c r="CI4" s="61"/>
      <c r="CJ4" s="61"/>
      <c r="CK4" s="61"/>
      <c r="CL4" s="61"/>
      <c r="CM4" s="61"/>
      <c r="CN4" s="61" t="s">
        <v>23</v>
      </c>
      <c r="CO4" s="61"/>
      <c r="CP4" s="61"/>
      <c r="CQ4" s="61" t="s">
        <v>24</v>
      </c>
      <c r="CR4" s="61"/>
      <c r="CS4" s="61"/>
      <c r="CT4" s="61" t="s">
        <v>25</v>
      </c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4"/>
      <c r="DG4" s="64"/>
      <c r="DH4" s="64"/>
    </row>
    <row r="5" spans="1:113" s="11" customFormat="1" ht="15.75" customHeight="1" x14ac:dyDescent="0.2">
      <c r="A5" s="63"/>
      <c r="B5" s="61" t="s">
        <v>26</v>
      </c>
      <c r="C5" s="61" t="s">
        <v>27</v>
      </c>
      <c r="D5" s="61"/>
      <c r="E5" s="61" t="s">
        <v>26</v>
      </c>
      <c r="F5" s="61" t="s">
        <v>27</v>
      </c>
      <c r="G5" s="61"/>
      <c r="H5" s="61" t="s">
        <v>26</v>
      </c>
      <c r="I5" s="61" t="s">
        <v>27</v>
      </c>
      <c r="J5" s="61"/>
      <c r="K5" s="61" t="s">
        <v>26</v>
      </c>
      <c r="L5" s="61" t="s">
        <v>27</v>
      </c>
      <c r="M5" s="61"/>
      <c r="N5" s="61" t="s">
        <v>26</v>
      </c>
      <c r="O5" s="61" t="s">
        <v>27</v>
      </c>
      <c r="P5" s="61"/>
      <c r="Q5" s="61" t="s">
        <v>26</v>
      </c>
      <c r="R5" s="61" t="s">
        <v>27</v>
      </c>
      <c r="S5" s="61"/>
      <c r="T5" s="64" t="s">
        <v>26</v>
      </c>
      <c r="U5" s="64" t="s">
        <v>27</v>
      </c>
      <c r="V5" s="64"/>
      <c r="W5" s="61" t="s">
        <v>28</v>
      </c>
      <c r="X5" s="61" t="s">
        <v>27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 t="s">
        <v>28</v>
      </c>
      <c r="AK5" s="61" t="s">
        <v>27</v>
      </c>
      <c r="AL5" s="61"/>
      <c r="AM5" s="61"/>
      <c r="AN5" s="61"/>
      <c r="AO5" s="61"/>
      <c r="AP5" s="61"/>
      <c r="AQ5" s="61"/>
      <c r="AR5" s="61"/>
      <c r="AS5" s="61" t="s">
        <v>26</v>
      </c>
      <c r="AT5" s="61" t="s">
        <v>29</v>
      </c>
      <c r="AU5" s="61" t="s">
        <v>30</v>
      </c>
      <c r="AV5" s="61"/>
      <c r="AW5" s="61" t="s">
        <v>31</v>
      </c>
      <c r="AX5" s="61" t="s">
        <v>30</v>
      </c>
      <c r="AY5" s="61"/>
      <c r="AZ5" s="61" t="s">
        <v>28</v>
      </c>
      <c r="BA5" s="61" t="s">
        <v>27</v>
      </c>
      <c r="BB5" s="61"/>
      <c r="BC5" s="61"/>
      <c r="BD5" s="61" t="s">
        <v>32</v>
      </c>
      <c r="BE5" s="61" t="s">
        <v>30</v>
      </c>
      <c r="BF5" s="61"/>
      <c r="BG5" s="61" t="s">
        <v>33</v>
      </c>
      <c r="BH5" s="61" t="s">
        <v>30</v>
      </c>
      <c r="BI5" s="61"/>
      <c r="BJ5" s="61" t="s">
        <v>34</v>
      </c>
      <c r="BK5" s="61" t="s">
        <v>30</v>
      </c>
      <c r="BL5" s="61"/>
      <c r="BM5" s="61" t="s">
        <v>35</v>
      </c>
      <c r="BN5" s="61" t="s">
        <v>27</v>
      </c>
      <c r="BO5" s="61"/>
      <c r="BP5" s="61"/>
      <c r="BQ5" s="61"/>
      <c r="BR5" s="61"/>
      <c r="BS5" s="61" t="s">
        <v>36</v>
      </c>
      <c r="BT5" s="61" t="s">
        <v>30</v>
      </c>
      <c r="BU5" s="61"/>
      <c r="BV5" s="61" t="s">
        <v>37</v>
      </c>
      <c r="BW5" s="61" t="s">
        <v>30</v>
      </c>
      <c r="BX5" s="61"/>
      <c r="BY5" s="61" t="s">
        <v>38</v>
      </c>
      <c r="BZ5" s="61" t="s">
        <v>30</v>
      </c>
      <c r="CA5" s="61"/>
      <c r="CB5" s="61" t="s">
        <v>28</v>
      </c>
      <c r="CC5" s="61" t="s">
        <v>27</v>
      </c>
      <c r="CD5" s="61"/>
      <c r="CE5" s="61" t="s">
        <v>39</v>
      </c>
      <c r="CF5" s="61" t="s">
        <v>27</v>
      </c>
      <c r="CG5" s="61"/>
      <c r="CH5" s="61" t="s">
        <v>40</v>
      </c>
      <c r="CI5" s="61" t="s">
        <v>27</v>
      </c>
      <c r="CJ5" s="61"/>
      <c r="CK5" s="61" t="s">
        <v>41</v>
      </c>
      <c r="CL5" s="61" t="s">
        <v>27</v>
      </c>
      <c r="CM5" s="61"/>
      <c r="CN5" s="61" t="s">
        <v>42</v>
      </c>
      <c r="CO5" s="61" t="s">
        <v>27</v>
      </c>
      <c r="CP5" s="61"/>
      <c r="CQ5" s="61" t="s">
        <v>43</v>
      </c>
      <c r="CR5" s="61" t="s">
        <v>27</v>
      </c>
      <c r="CS5" s="61"/>
      <c r="CT5" s="61" t="s">
        <v>28</v>
      </c>
      <c r="CU5" s="61" t="s">
        <v>30</v>
      </c>
      <c r="CV5" s="61"/>
      <c r="CW5" s="61" t="s">
        <v>44</v>
      </c>
      <c r="CX5" s="61" t="s">
        <v>30</v>
      </c>
      <c r="CY5" s="61"/>
      <c r="CZ5" s="61" t="s">
        <v>45</v>
      </c>
      <c r="DA5" s="61" t="s">
        <v>30</v>
      </c>
      <c r="DB5" s="61"/>
      <c r="DC5" s="61" t="s">
        <v>46</v>
      </c>
      <c r="DD5" s="61" t="s">
        <v>30</v>
      </c>
      <c r="DE5" s="61"/>
      <c r="DF5" s="64" t="s">
        <v>26</v>
      </c>
      <c r="DG5" s="64" t="s">
        <v>27</v>
      </c>
      <c r="DH5" s="64"/>
    </row>
    <row r="6" spans="1:113" s="11" customFormat="1" ht="99" customHeight="1" x14ac:dyDescent="0.2">
      <c r="A6" s="63"/>
      <c r="B6" s="62"/>
      <c r="C6" s="47" t="s">
        <v>47</v>
      </c>
      <c r="D6" s="47" t="s">
        <v>48</v>
      </c>
      <c r="E6" s="62"/>
      <c r="F6" s="47" t="s">
        <v>47</v>
      </c>
      <c r="G6" s="47" t="s">
        <v>48</v>
      </c>
      <c r="H6" s="62"/>
      <c r="I6" s="47" t="s">
        <v>47</v>
      </c>
      <c r="J6" s="47" t="s">
        <v>48</v>
      </c>
      <c r="K6" s="62"/>
      <c r="L6" s="47" t="s">
        <v>47</v>
      </c>
      <c r="M6" s="47" t="s">
        <v>48</v>
      </c>
      <c r="N6" s="62"/>
      <c r="O6" s="47" t="s">
        <v>47</v>
      </c>
      <c r="P6" s="47" t="s">
        <v>48</v>
      </c>
      <c r="Q6" s="62"/>
      <c r="R6" s="47" t="s">
        <v>47</v>
      </c>
      <c r="S6" s="47" t="s">
        <v>48</v>
      </c>
      <c r="T6" s="66"/>
      <c r="U6" s="48" t="s">
        <v>47</v>
      </c>
      <c r="V6" s="48" t="s">
        <v>48</v>
      </c>
      <c r="W6" s="62"/>
      <c r="X6" s="47" t="s">
        <v>49</v>
      </c>
      <c r="Y6" s="47" t="s">
        <v>50</v>
      </c>
      <c r="Z6" s="47" t="s">
        <v>51</v>
      </c>
      <c r="AA6" s="47" t="s">
        <v>52</v>
      </c>
      <c r="AB6" s="47" t="s">
        <v>53</v>
      </c>
      <c r="AC6" s="47" t="s">
        <v>54</v>
      </c>
      <c r="AD6" s="47" t="s">
        <v>55</v>
      </c>
      <c r="AE6" s="47" t="s">
        <v>56</v>
      </c>
      <c r="AF6" s="47" t="s">
        <v>57</v>
      </c>
      <c r="AG6" s="47" t="s">
        <v>58</v>
      </c>
      <c r="AH6" s="47" t="s">
        <v>59</v>
      </c>
      <c r="AI6" s="47" t="s">
        <v>60</v>
      </c>
      <c r="AJ6" s="62"/>
      <c r="AK6" s="47" t="s">
        <v>61</v>
      </c>
      <c r="AL6" s="47" t="s">
        <v>62</v>
      </c>
      <c r="AM6" s="47" t="s">
        <v>54</v>
      </c>
      <c r="AN6" s="47" t="s">
        <v>55</v>
      </c>
      <c r="AO6" s="47" t="s">
        <v>56</v>
      </c>
      <c r="AP6" s="47" t="s">
        <v>60</v>
      </c>
      <c r="AQ6" s="47" t="s">
        <v>57</v>
      </c>
      <c r="AR6" s="47" t="s">
        <v>58</v>
      </c>
      <c r="AS6" s="62"/>
      <c r="AT6" s="62"/>
      <c r="AU6" s="47" t="s">
        <v>63</v>
      </c>
      <c r="AV6" s="47" t="s">
        <v>64</v>
      </c>
      <c r="AW6" s="62"/>
      <c r="AX6" s="47" t="s">
        <v>47</v>
      </c>
      <c r="AY6" s="47" t="s">
        <v>48</v>
      </c>
      <c r="AZ6" s="62"/>
      <c r="BA6" s="47" t="s">
        <v>65</v>
      </c>
      <c r="BB6" s="47" t="s">
        <v>66</v>
      </c>
      <c r="BC6" s="47" t="s">
        <v>67</v>
      </c>
      <c r="BD6" s="62"/>
      <c r="BE6" s="47" t="s">
        <v>47</v>
      </c>
      <c r="BF6" s="47" t="s">
        <v>48</v>
      </c>
      <c r="BG6" s="62"/>
      <c r="BH6" s="47" t="s">
        <v>47</v>
      </c>
      <c r="BI6" s="47" t="s">
        <v>48</v>
      </c>
      <c r="BJ6" s="62"/>
      <c r="BK6" s="47" t="s">
        <v>47</v>
      </c>
      <c r="BL6" s="47" t="s">
        <v>48</v>
      </c>
      <c r="BM6" s="62"/>
      <c r="BN6" s="47" t="s">
        <v>68</v>
      </c>
      <c r="BO6" s="47" t="s">
        <v>69</v>
      </c>
      <c r="BP6" s="47" t="s">
        <v>70</v>
      </c>
      <c r="BQ6" s="47" t="s">
        <v>71</v>
      </c>
      <c r="BR6" s="47" t="s">
        <v>72</v>
      </c>
      <c r="BS6" s="62"/>
      <c r="BT6" s="47" t="s">
        <v>47</v>
      </c>
      <c r="BU6" s="47" t="s">
        <v>48</v>
      </c>
      <c r="BV6" s="62"/>
      <c r="BW6" s="47" t="s">
        <v>47</v>
      </c>
      <c r="BX6" s="47" t="s">
        <v>48</v>
      </c>
      <c r="BY6" s="62"/>
      <c r="BZ6" s="47" t="s">
        <v>73</v>
      </c>
      <c r="CA6" s="47" t="s">
        <v>74</v>
      </c>
      <c r="CB6" s="62"/>
      <c r="CC6" s="47" t="s">
        <v>75</v>
      </c>
      <c r="CD6" s="47" t="s">
        <v>76</v>
      </c>
      <c r="CE6" s="62"/>
      <c r="CF6" s="47" t="s">
        <v>47</v>
      </c>
      <c r="CG6" s="47" t="s">
        <v>48</v>
      </c>
      <c r="CH6" s="62"/>
      <c r="CI6" s="47" t="s">
        <v>47</v>
      </c>
      <c r="CJ6" s="47" t="s">
        <v>48</v>
      </c>
      <c r="CK6" s="62"/>
      <c r="CL6" s="47" t="s">
        <v>47</v>
      </c>
      <c r="CM6" s="47" t="s">
        <v>48</v>
      </c>
      <c r="CN6" s="62"/>
      <c r="CO6" s="47" t="s">
        <v>47</v>
      </c>
      <c r="CP6" s="47" t="s">
        <v>48</v>
      </c>
      <c r="CQ6" s="62"/>
      <c r="CR6" s="47" t="s">
        <v>47</v>
      </c>
      <c r="CS6" s="47" t="s">
        <v>48</v>
      </c>
      <c r="CT6" s="62"/>
      <c r="CU6" s="47" t="s">
        <v>47</v>
      </c>
      <c r="CV6" s="47" t="s">
        <v>48</v>
      </c>
      <c r="CW6" s="62"/>
      <c r="CX6" s="47" t="s">
        <v>47</v>
      </c>
      <c r="CY6" s="47" t="s">
        <v>48</v>
      </c>
      <c r="CZ6" s="62"/>
      <c r="DA6" s="47" t="s">
        <v>47</v>
      </c>
      <c r="DB6" s="47" t="s">
        <v>48</v>
      </c>
      <c r="DC6" s="62"/>
      <c r="DD6" s="47" t="s">
        <v>47</v>
      </c>
      <c r="DE6" s="47" t="s">
        <v>48</v>
      </c>
      <c r="DF6" s="66"/>
      <c r="DG6" s="48" t="s">
        <v>47</v>
      </c>
      <c r="DH6" s="48" t="s">
        <v>48</v>
      </c>
    </row>
    <row r="7" spans="1:113" s="10" customFormat="1" ht="36.75" customHeight="1" x14ac:dyDescent="0.2">
      <c r="A7" s="30" t="s">
        <v>77</v>
      </c>
      <c r="B7" s="31">
        <v>0</v>
      </c>
      <c r="C7" s="31"/>
      <c r="D7" s="31"/>
      <c r="E7" s="31">
        <v>0</v>
      </c>
      <c r="F7" s="31"/>
      <c r="G7" s="31"/>
      <c r="H7" s="31">
        <v>0</v>
      </c>
      <c r="I7" s="31"/>
      <c r="J7" s="31"/>
      <c r="K7" s="31">
        <v>0</v>
      </c>
      <c r="L7" s="31"/>
      <c r="M7" s="31"/>
      <c r="N7" s="31">
        <v>0</v>
      </c>
      <c r="O7" s="31"/>
      <c r="P7" s="31"/>
      <c r="Q7" s="31">
        <v>2300</v>
      </c>
      <c r="R7" s="31">
        <v>1538</v>
      </c>
      <c r="S7" s="31">
        <v>762</v>
      </c>
      <c r="T7" s="31">
        <v>374</v>
      </c>
      <c r="U7" s="31">
        <v>228</v>
      </c>
      <c r="V7" s="31">
        <v>146</v>
      </c>
      <c r="W7" s="31">
        <v>228</v>
      </c>
      <c r="X7" s="31">
        <v>0</v>
      </c>
      <c r="Y7" s="31">
        <v>228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146</v>
      </c>
      <c r="AK7" s="31">
        <v>0</v>
      </c>
      <c r="AL7" s="31">
        <v>146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2">
        <v>2674</v>
      </c>
      <c r="DG7" s="32">
        <v>1766</v>
      </c>
      <c r="DH7" s="32">
        <v>908</v>
      </c>
      <c r="DI7" s="9">
        <f>DF7-'протокол от 29.07.2025 № 9'!DF7</f>
        <v>0</v>
      </c>
    </row>
    <row r="8" spans="1:113" s="10" customFormat="1" ht="21.95" customHeight="1" x14ac:dyDescent="0.2">
      <c r="A8" s="30" t="s">
        <v>78</v>
      </c>
      <c r="B8" s="31">
        <v>0</v>
      </c>
      <c r="C8" s="31"/>
      <c r="D8" s="31"/>
      <c r="E8" s="31">
        <v>0</v>
      </c>
      <c r="F8" s="31"/>
      <c r="G8" s="31"/>
      <c r="H8" s="31">
        <v>0</v>
      </c>
      <c r="I8" s="31"/>
      <c r="J8" s="31"/>
      <c r="K8" s="31">
        <v>0</v>
      </c>
      <c r="L8" s="31"/>
      <c r="M8" s="31"/>
      <c r="N8" s="31">
        <v>0</v>
      </c>
      <c r="O8" s="31"/>
      <c r="P8" s="31"/>
      <c r="Q8" s="31">
        <v>13165</v>
      </c>
      <c r="R8" s="31">
        <v>9874</v>
      </c>
      <c r="S8" s="31">
        <v>3291</v>
      </c>
      <c r="T8" s="31">
        <v>1375</v>
      </c>
      <c r="U8" s="31">
        <v>830</v>
      </c>
      <c r="V8" s="31">
        <v>545</v>
      </c>
      <c r="W8" s="31">
        <v>830</v>
      </c>
      <c r="X8" s="31">
        <v>0</v>
      </c>
      <c r="Y8" s="31">
        <v>830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545</v>
      </c>
      <c r="AK8" s="31">
        <v>0</v>
      </c>
      <c r="AL8" s="31">
        <v>545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2">
        <v>14540</v>
      </c>
      <c r="DG8" s="32">
        <v>10704</v>
      </c>
      <c r="DH8" s="32">
        <v>3836</v>
      </c>
      <c r="DI8" s="9">
        <f>DF8-'протокол от 29.07.2025 № 9'!DF8</f>
        <v>0</v>
      </c>
    </row>
    <row r="9" spans="1:113" ht="21.95" customHeight="1" x14ac:dyDescent="0.2">
      <c r="A9" s="30" t="s">
        <v>79</v>
      </c>
      <c r="B9" s="31">
        <v>2040</v>
      </c>
      <c r="C9" s="31">
        <v>1645</v>
      </c>
      <c r="D9" s="31">
        <v>395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13099</v>
      </c>
      <c r="R9" s="31">
        <v>8228</v>
      </c>
      <c r="S9" s="31">
        <v>4871</v>
      </c>
      <c r="T9" s="31">
        <v>1849</v>
      </c>
      <c r="U9" s="31">
        <v>1155</v>
      </c>
      <c r="V9" s="31">
        <v>694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303</v>
      </c>
      <c r="BH9" s="31">
        <v>303</v>
      </c>
      <c r="BI9" s="31">
        <v>0</v>
      </c>
      <c r="BJ9" s="31">
        <v>0</v>
      </c>
      <c r="BK9" s="31">
        <v>0</v>
      </c>
      <c r="BL9" s="31">
        <v>0</v>
      </c>
      <c r="BM9" s="31">
        <v>590</v>
      </c>
      <c r="BN9" s="31">
        <v>358</v>
      </c>
      <c r="BO9" s="31">
        <v>232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230</v>
      </c>
      <c r="CF9" s="31">
        <v>230</v>
      </c>
      <c r="CG9" s="31">
        <v>0</v>
      </c>
      <c r="CH9" s="31">
        <v>362</v>
      </c>
      <c r="CI9" s="31">
        <v>132</v>
      </c>
      <c r="CJ9" s="31">
        <v>230</v>
      </c>
      <c r="CK9" s="31">
        <v>0</v>
      </c>
      <c r="CL9" s="31">
        <v>0</v>
      </c>
      <c r="CM9" s="31">
        <v>0</v>
      </c>
      <c r="CN9" s="31">
        <v>364</v>
      </c>
      <c r="CO9" s="31">
        <v>132</v>
      </c>
      <c r="CP9" s="31">
        <v>232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2">
        <v>16988</v>
      </c>
      <c r="DG9" s="32">
        <v>11028</v>
      </c>
      <c r="DH9" s="32">
        <v>5960</v>
      </c>
      <c r="DI9" s="9">
        <f>DF9-'протокол от 29.07.2025 № 9'!DF9</f>
        <v>0</v>
      </c>
    </row>
    <row r="10" spans="1:113" ht="21.95" customHeight="1" x14ac:dyDescent="0.2">
      <c r="A10" s="30" t="s">
        <v>80</v>
      </c>
      <c r="B10" s="31">
        <v>395</v>
      </c>
      <c r="C10" s="31">
        <v>395</v>
      </c>
      <c r="D10" s="31">
        <v>0</v>
      </c>
      <c r="E10" s="31">
        <v>395</v>
      </c>
      <c r="F10" s="31">
        <v>395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512</v>
      </c>
      <c r="R10" s="31">
        <v>512</v>
      </c>
      <c r="S10" s="31">
        <v>0</v>
      </c>
      <c r="T10" s="31">
        <v>4112</v>
      </c>
      <c r="U10" s="31">
        <v>4112</v>
      </c>
      <c r="V10" s="31">
        <v>0</v>
      </c>
      <c r="W10" s="31">
        <v>4112</v>
      </c>
      <c r="X10" s="31">
        <v>4112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/>
      <c r="AJ10" s="31">
        <v>0</v>
      </c>
      <c r="AK10" s="31"/>
      <c r="AL10" s="31"/>
      <c r="AM10" s="31"/>
      <c r="AN10" s="31"/>
      <c r="AO10" s="31"/>
      <c r="AP10" s="31"/>
      <c r="AQ10" s="31"/>
      <c r="AR10" s="31"/>
      <c r="AS10" s="31">
        <v>0</v>
      </c>
      <c r="AT10" s="31">
        <v>0</v>
      </c>
      <c r="AU10" s="31"/>
      <c r="AV10" s="31"/>
      <c r="AW10" s="31">
        <v>0</v>
      </c>
      <c r="AX10" s="31"/>
      <c r="AY10" s="31"/>
      <c r="AZ10" s="31">
        <v>0</v>
      </c>
      <c r="BA10" s="31"/>
      <c r="BB10" s="31"/>
      <c r="BC10" s="31"/>
      <c r="BD10" s="31">
        <v>0</v>
      </c>
      <c r="BE10" s="31"/>
      <c r="BF10" s="31"/>
      <c r="BG10" s="31">
        <v>0</v>
      </c>
      <c r="BH10" s="31"/>
      <c r="BI10" s="31"/>
      <c r="BJ10" s="31">
        <v>0</v>
      </c>
      <c r="BK10" s="31"/>
      <c r="BL10" s="31"/>
      <c r="BM10" s="31">
        <v>0</v>
      </c>
      <c r="BN10" s="31"/>
      <c r="BO10" s="31"/>
      <c r="BP10" s="31"/>
      <c r="BQ10" s="31"/>
      <c r="BR10" s="31"/>
      <c r="BS10" s="31">
        <v>0</v>
      </c>
      <c r="BT10" s="31"/>
      <c r="BU10" s="31"/>
      <c r="BV10" s="31">
        <v>0</v>
      </c>
      <c r="BW10" s="31"/>
      <c r="BX10" s="31"/>
      <c r="BY10" s="31">
        <v>0</v>
      </c>
      <c r="BZ10" s="31"/>
      <c r="CA10" s="31"/>
      <c r="CB10" s="31">
        <v>0</v>
      </c>
      <c r="CC10" s="31"/>
      <c r="CD10" s="31"/>
      <c r="CE10" s="31">
        <v>0</v>
      </c>
      <c r="CF10" s="31"/>
      <c r="CG10" s="31"/>
      <c r="CH10" s="31">
        <v>0</v>
      </c>
      <c r="CI10" s="31"/>
      <c r="CJ10" s="31"/>
      <c r="CK10" s="31">
        <v>0</v>
      </c>
      <c r="CL10" s="31"/>
      <c r="CM10" s="31"/>
      <c r="CN10" s="31">
        <v>0</v>
      </c>
      <c r="CO10" s="31"/>
      <c r="CP10" s="31"/>
      <c r="CQ10" s="31">
        <v>0</v>
      </c>
      <c r="CR10" s="31"/>
      <c r="CS10" s="31"/>
      <c r="CT10" s="31">
        <v>0</v>
      </c>
      <c r="CU10" s="31">
        <v>0</v>
      </c>
      <c r="CV10" s="31">
        <v>0</v>
      </c>
      <c r="CW10" s="31">
        <v>0</v>
      </c>
      <c r="CX10" s="31"/>
      <c r="CY10" s="31"/>
      <c r="CZ10" s="31">
        <v>0</v>
      </c>
      <c r="DA10" s="31"/>
      <c r="DB10" s="31"/>
      <c r="DC10" s="31">
        <v>0</v>
      </c>
      <c r="DD10" s="31"/>
      <c r="DE10" s="31"/>
      <c r="DF10" s="32">
        <v>5414</v>
      </c>
      <c r="DG10" s="32">
        <v>5414</v>
      </c>
      <c r="DH10" s="32">
        <v>0</v>
      </c>
      <c r="DI10" s="9">
        <f>DF10-'протокол от 29.07.2025 № 9'!DF10</f>
        <v>0</v>
      </c>
    </row>
    <row r="11" spans="1:113" ht="21.95" customHeight="1" x14ac:dyDescent="0.2">
      <c r="A11" s="30" t="s">
        <v>81</v>
      </c>
      <c r="B11" s="31">
        <v>0</v>
      </c>
      <c r="C11" s="31"/>
      <c r="D11" s="31"/>
      <c r="E11" s="31">
        <v>14540</v>
      </c>
      <c r="F11" s="31">
        <v>9451</v>
      </c>
      <c r="G11" s="31">
        <v>5089</v>
      </c>
      <c r="H11" s="31">
        <v>0</v>
      </c>
      <c r="I11" s="31"/>
      <c r="J11" s="31"/>
      <c r="K11" s="31">
        <v>0</v>
      </c>
      <c r="L11" s="31"/>
      <c r="M11" s="31"/>
      <c r="N11" s="31">
        <v>0</v>
      </c>
      <c r="O11" s="31"/>
      <c r="P11" s="31"/>
      <c r="Q11" s="31">
        <v>0</v>
      </c>
      <c r="R11" s="31"/>
      <c r="S11" s="31"/>
      <c r="T11" s="31">
        <v>0</v>
      </c>
      <c r="U11" s="31">
        <v>0</v>
      </c>
      <c r="V11" s="31">
        <v>0</v>
      </c>
      <c r="W11" s="31">
        <v>0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0</v>
      </c>
      <c r="AK11" s="31"/>
      <c r="AL11" s="31"/>
      <c r="AM11" s="31"/>
      <c r="AN11" s="31"/>
      <c r="AO11" s="31"/>
      <c r="AP11" s="31"/>
      <c r="AQ11" s="31"/>
      <c r="AR11" s="31"/>
      <c r="AS11" s="31">
        <v>0</v>
      </c>
      <c r="AT11" s="31">
        <v>0</v>
      </c>
      <c r="AU11" s="31"/>
      <c r="AV11" s="31"/>
      <c r="AW11" s="31">
        <v>0</v>
      </c>
      <c r="AX11" s="31"/>
      <c r="AY11" s="31"/>
      <c r="AZ11" s="31">
        <v>0</v>
      </c>
      <c r="BA11" s="31"/>
      <c r="BB11" s="31"/>
      <c r="BC11" s="31"/>
      <c r="BD11" s="31">
        <v>0</v>
      </c>
      <c r="BE11" s="31"/>
      <c r="BF11" s="31"/>
      <c r="BG11" s="31">
        <v>0</v>
      </c>
      <c r="BH11" s="31"/>
      <c r="BI11" s="31"/>
      <c r="BJ11" s="31">
        <v>0</v>
      </c>
      <c r="BK11" s="31"/>
      <c r="BL11" s="31"/>
      <c r="BM11" s="31">
        <v>0</v>
      </c>
      <c r="BN11" s="31"/>
      <c r="BO11" s="31"/>
      <c r="BP11" s="31"/>
      <c r="BQ11" s="31"/>
      <c r="BR11" s="31"/>
      <c r="BS11" s="31">
        <v>0</v>
      </c>
      <c r="BT11" s="31"/>
      <c r="BU11" s="31"/>
      <c r="BV11" s="31">
        <v>0</v>
      </c>
      <c r="BW11" s="31"/>
      <c r="BX11" s="31"/>
      <c r="BY11" s="31">
        <v>0</v>
      </c>
      <c r="BZ11" s="31"/>
      <c r="CA11" s="31"/>
      <c r="CB11" s="31">
        <v>0</v>
      </c>
      <c r="CC11" s="31"/>
      <c r="CD11" s="31"/>
      <c r="CE11" s="31">
        <v>0</v>
      </c>
      <c r="CF11" s="31"/>
      <c r="CG11" s="31"/>
      <c r="CH11" s="31">
        <v>0</v>
      </c>
      <c r="CI11" s="31"/>
      <c r="CJ11" s="31"/>
      <c r="CK11" s="31">
        <v>0</v>
      </c>
      <c r="CL11" s="31"/>
      <c r="CM11" s="31"/>
      <c r="CN11" s="31">
        <v>0</v>
      </c>
      <c r="CO11" s="31"/>
      <c r="CP11" s="31"/>
      <c r="CQ11" s="31">
        <v>0</v>
      </c>
      <c r="CR11" s="31"/>
      <c r="CS11" s="31"/>
      <c r="CT11" s="31">
        <v>0</v>
      </c>
      <c r="CU11" s="31">
        <v>0</v>
      </c>
      <c r="CV11" s="31">
        <v>0</v>
      </c>
      <c r="CW11" s="31">
        <v>0</v>
      </c>
      <c r="CX11" s="31"/>
      <c r="CY11" s="31"/>
      <c r="CZ11" s="31">
        <v>0</v>
      </c>
      <c r="DA11" s="31"/>
      <c r="DB11" s="31"/>
      <c r="DC11" s="31">
        <v>0</v>
      </c>
      <c r="DD11" s="31"/>
      <c r="DE11" s="31"/>
      <c r="DF11" s="32">
        <v>14540</v>
      </c>
      <c r="DG11" s="32">
        <v>9451</v>
      </c>
      <c r="DH11" s="32">
        <v>5089</v>
      </c>
      <c r="DI11" s="9">
        <f>DF11-'протокол от 29.07.2025 № 9'!DF11</f>
        <v>0</v>
      </c>
    </row>
    <row r="12" spans="1:113" ht="21.95" customHeight="1" x14ac:dyDescent="0.2">
      <c r="A12" s="30" t="s">
        <v>82</v>
      </c>
      <c r="B12" s="31">
        <v>23692</v>
      </c>
      <c r="C12" s="31">
        <v>22492</v>
      </c>
      <c r="D12" s="31">
        <v>1200</v>
      </c>
      <c r="E12" s="31">
        <v>0</v>
      </c>
      <c r="F12" s="31"/>
      <c r="G12" s="31"/>
      <c r="H12" s="31">
        <v>0</v>
      </c>
      <c r="I12" s="31"/>
      <c r="J12" s="31"/>
      <c r="K12" s="31">
        <v>0</v>
      </c>
      <c r="L12" s="31"/>
      <c r="M12" s="31"/>
      <c r="N12" s="31">
        <v>0</v>
      </c>
      <c r="O12" s="31"/>
      <c r="P12" s="31"/>
      <c r="Q12" s="31">
        <v>0</v>
      </c>
      <c r="R12" s="31"/>
      <c r="S12" s="31"/>
      <c r="T12" s="31">
        <v>0</v>
      </c>
      <c r="U12" s="31">
        <v>0</v>
      </c>
      <c r="V12" s="31">
        <v>0</v>
      </c>
      <c r="W12" s="31">
        <v>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>
        <v>0</v>
      </c>
      <c r="AK12" s="31"/>
      <c r="AL12" s="31"/>
      <c r="AM12" s="31"/>
      <c r="AN12" s="31"/>
      <c r="AO12" s="31"/>
      <c r="AP12" s="31"/>
      <c r="AQ12" s="31"/>
      <c r="AR12" s="31"/>
      <c r="AS12" s="31">
        <v>0</v>
      </c>
      <c r="AT12" s="31">
        <v>0</v>
      </c>
      <c r="AU12" s="31"/>
      <c r="AV12" s="31"/>
      <c r="AW12" s="31">
        <v>0</v>
      </c>
      <c r="AX12" s="31"/>
      <c r="AY12" s="31"/>
      <c r="AZ12" s="31">
        <v>0</v>
      </c>
      <c r="BA12" s="31"/>
      <c r="BB12" s="31"/>
      <c r="BC12" s="31"/>
      <c r="BD12" s="31">
        <v>0</v>
      </c>
      <c r="BE12" s="31"/>
      <c r="BF12" s="31"/>
      <c r="BG12" s="31">
        <v>0</v>
      </c>
      <c r="BH12" s="31"/>
      <c r="BI12" s="31"/>
      <c r="BJ12" s="31">
        <v>0</v>
      </c>
      <c r="BK12" s="31"/>
      <c r="BL12" s="31"/>
      <c r="BM12" s="31">
        <v>0</v>
      </c>
      <c r="BN12" s="31"/>
      <c r="BO12" s="31"/>
      <c r="BP12" s="31"/>
      <c r="BQ12" s="31"/>
      <c r="BR12" s="31"/>
      <c r="BS12" s="31">
        <v>0</v>
      </c>
      <c r="BT12" s="31"/>
      <c r="BU12" s="31"/>
      <c r="BV12" s="31">
        <v>0</v>
      </c>
      <c r="BW12" s="31"/>
      <c r="BX12" s="31"/>
      <c r="BY12" s="31">
        <v>0</v>
      </c>
      <c r="BZ12" s="31"/>
      <c r="CA12" s="31"/>
      <c r="CB12" s="31">
        <v>0</v>
      </c>
      <c r="CC12" s="31"/>
      <c r="CD12" s="31"/>
      <c r="CE12" s="31">
        <v>0</v>
      </c>
      <c r="CF12" s="31"/>
      <c r="CG12" s="31"/>
      <c r="CH12" s="31">
        <v>0</v>
      </c>
      <c r="CI12" s="31"/>
      <c r="CJ12" s="31"/>
      <c r="CK12" s="31">
        <v>0</v>
      </c>
      <c r="CL12" s="31"/>
      <c r="CM12" s="31"/>
      <c r="CN12" s="31">
        <v>0</v>
      </c>
      <c r="CO12" s="31"/>
      <c r="CP12" s="31"/>
      <c r="CQ12" s="31">
        <v>0</v>
      </c>
      <c r="CR12" s="31"/>
      <c r="CS12" s="31"/>
      <c r="CT12" s="31">
        <v>0</v>
      </c>
      <c r="CU12" s="31">
        <v>0</v>
      </c>
      <c r="CV12" s="31">
        <v>0</v>
      </c>
      <c r="CW12" s="31">
        <v>0</v>
      </c>
      <c r="CX12" s="31"/>
      <c r="CY12" s="31"/>
      <c r="CZ12" s="31">
        <v>0</v>
      </c>
      <c r="DA12" s="31"/>
      <c r="DB12" s="31"/>
      <c r="DC12" s="31">
        <v>0</v>
      </c>
      <c r="DD12" s="31"/>
      <c r="DE12" s="31"/>
      <c r="DF12" s="32">
        <v>23692</v>
      </c>
      <c r="DG12" s="32">
        <v>22492</v>
      </c>
      <c r="DH12" s="32">
        <v>1200</v>
      </c>
      <c r="DI12" s="9">
        <f>DF12-'протокол от 29.07.2025 № 9'!DF12</f>
        <v>0</v>
      </c>
    </row>
    <row r="13" spans="1:113" ht="21.95" customHeight="1" x14ac:dyDescent="0.2">
      <c r="A13" s="30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10963</v>
      </c>
      <c r="I13" s="31">
        <v>7677</v>
      </c>
      <c r="J13" s="31">
        <v>3286</v>
      </c>
      <c r="K13" s="31">
        <v>22117</v>
      </c>
      <c r="L13" s="31">
        <v>15668</v>
      </c>
      <c r="M13" s="31">
        <v>6449</v>
      </c>
      <c r="N13" s="31">
        <v>20905</v>
      </c>
      <c r="O13" s="31">
        <v>14481</v>
      </c>
      <c r="P13" s="31">
        <v>6424</v>
      </c>
      <c r="Q13" s="31">
        <v>6186</v>
      </c>
      <c r="R13" s="31">
        <v>530</v>
      </c>
      <c r="S13" s="31">
        <v>5656</v>
      </c>
      <c r="T13" s="31">
        <v>4329</v>
      </c>
      <c r="U13" s="31">
        <v>3181</v>
      </c>
      <c r="V13" s="31">
        <v>1148</v>
      </c>
      <c r="W13" s="31">
        <v>3181</v>
      </c>
      <c r="X13" s="31">
        <v>3181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1148</v>
      </c>
      <c r="AK13" s="31">
        <v>1148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/>
      <c r="CY13" s="31"/>
      <c r="CZ13" s="31">
        <v>0</v>
      </c>
      <c r="DA13" s="31"/>
      <c r="DB13" s="31"/>
      <c r="DC13" s="31">
        <v>0</v>
      </c>
      <c r="DD13" s="31"/>
      <c r="DE13" s="31"/>
      <c r="DF13" s="32">
        <v>64500</v>
      </c>
      <c r="DG13" s="32">
        <v>41537</v>
      </c>
      <c r="DH13" s="32">
        <v>22963</v>
      </c>
      <c r="DI13" s="9">
        <f>DF13-'протокол от 29.07.2025 № 9'!DF13</f>
        <v>0</v>
      </c>
    </row>
    <row r="14" spans="1:113" ht="21.95" customHeight="1" x14ac:dyDescent="0.2">
      <c r="A14" s="30" t="s">
        <v>84</v>
      </c>
      <c r="B14" s="31">
        <v>0</v>
      </c>
      <c r="C14" s="31">
        <v>0</v>
      </c>
      <c r="D14" s="31">
        <v>0</v>
      </c>
      <c r="E14" s="31">
        <v>9558</v>
      </c>
      <c r="F14" s="31">
        <v>6003</v>
      </c>
      <c r="G14" s="31">
        <v>3555</v>
      </c>
      <c r="H14" s="31">
        <v>9848</v>
      </c>
      <c r="I14" s="31">
        <v>7479</v>
      </c>
      <c r="J14" s="31">
        <v>2369</v>
      </c>
      <c r="K14" s="31">
        <v>13768</v>
      </c>
      <c r="L14" s="31">
        <v>7667</v>
      </c>
      <c r="M14" s="31">
        <v>6101</v>
      </c>
      <c r="N14" s="31">
        <v>4522</v>
      </c>
      <c r="O14" s="31">
        <v>1089</v>
      </c>
      <c r="P14" s="31">
        <v>3433</v>
      </c>
      <c r="Q14" s="31">
        <v>5728</v>
      </c>
      <c r="R14" s="31">
        <v>5728</v>
      </c>
      <c r="S14" s="31">
        <v>0</v>
      </c>
      <c r="T14" s="31">
        <v>196</v>
      </c>
      <c r="U14" s="31">
        <v>196</v>
      </c>
      <c r="V14" s="31">
        <v>0</v>
      </c>
      <c r="W14" s="31">
        <v>196</v>
      </c>
      <c r="X14" s="31">
        <v>196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>
        <v>0</v>
      </c>
      <c r="AK14" s="31"/>
      <c r="AL14" s="31"/>
      <c r="AM14" s="31"/>
      <c r="AN14" s="31"/>
      <c r="AO14" s="31"/>
      <c r="AP14" s="31"/>
      <c r="AQ14" s="31"/>
      <c r="AR14" s="31"/>
      <c r="AS14" s="31">
        <v>0</v>
      </c>
      <c r="AT14" s="31">
        <v>0</v>
      </c>
      <c r="AU14" s="31"/>
      <c r="AV14" s="31"/>
      <c r="AW14" s="31">
        <v>0</v>
      </c>
      <c r="AX14" s="31"/>
      <c r="AY14" s="31"/>
      <c r="AZ14" s="31">
        <v>0</v>
      </c>
      <c r="BA14" s="31"/>
      <c r="BB14" s="31"/>
      <c r="BC14" s="31"/>
      <c r="BD14" s="31">
        <v>0</v>
      </c>
      <c r="BE14" s="31"/>
      <c r="BF14" s="31"/>
      <c r="BG14" s="31">
        <v>0</v>
      </c>
      <c r="BH14" s="31"/>
      <c r="BI14" s="31"/>
      <c r="BJ14" s="31">
        <v>0</v>
      </c>
      <c r="BK14" s="31"/>
      <c r="BL14" s="31"/>
      <c r="BM14" s="31">
        <v>0</v>
      </c>
      <c r="BN14" s="31"/>
      <c r="BO14" s="31"/>
      <c r="BP14" s="31"/>
      <c r="BQ14" s="31"/>
      <c r="BR14" s="31"/>
      <c r="BS14" s="31">
        <v>0</v>
      </c>
      <c r="BT14" s="31"/>
      <c r="BU14" s="31"/>
      <c r="BV14" s="31">
        <v>0</v>
      </c>
      <c r="BW14" s="31"/>
      <c r="BX14" s="31"/>
      <c r="BY14" s="31">
        <v>0</v>
      </c>
      <c r="BZ14" s="31"/>
      <c r="CA14" s="31"/>
      <c r="CB14" s="31">
        <v>0</v>
      </c>
      <c r="CC14" s="31"/>
      <c r="CD14" s="31"/>
      <c r="CE14" s="31">
        <v>0</v>
      </c>
      <c r="CF14" s="31"/>
      <c r="CG14" s="31"/>
      <c r="CH14" s="31">
        <v>0</v>
      </c>
      <c r="CI14" s="31"/>
      <c r="CJ14" s="31"/>
      <c r="CK14" s="31">
        <v>0</v>
      </c>
      <c r="CL14" s="31"/>
      <c r="CM14" s="31"/>
      <c r="CN14" s="31">
        <v>0</v>
      </c>
      <c r="CO14" s="31"/>
      <c r="CP14" s="31"/>
      <c r="CQ14" s="31">
        <v>0</v>
      </c>
      <c r="CR14" s="31"/>
      <c r="CS14" s="31"/>
      <c r="CT14" s="31">
        <v>0</v>
      </c>
      <c r="CU14" s="31">
        <v>0</v>
      </c>
      <c r="CV14" s="31">
        <v>0</v>
      </c>
      <c r="CW14" s="31">
        <v>0</v>
      </c>
      <c r="CX14" s="31"/>
      <c r="CY14" s="31"/>
      <c r="CZ14" s="31">
        <v>0</v>
      </c>
      <c r="DA14" s="31"/>
      <c r="DB14" s="31"/>
      <c r="DC14" s="31">
        <v>0</v>
      </c>
      <c r="DD14" s="31"/>
      <c r="DE14" s="31"/>
      <c r="DF14" s="32">
        <v>43620</v>
      </c>
      <c r="DG14" s="32">
        <v>28162</v>
      </c>
      <c r="DH14" s="32">
        <v>15458</v>
      </c>
      <c r="DI14" s="9">
        <f>DF14-'протокол от 29.07.2025 № 9'!DF14</f>
        <v>0</v>
      </c>
    </row>
    <row r="15" spans="1:113" ht="21.95" customHeight="1" x14ac:dyDescent="0.2">
      <c r="A15" s="30" t="s">
        <v>85</v>
      </c>
      <c r="B15" s="31">
        <v>11481</v>
      </c>
      <c r="C15" s="31">
        <v>10231</v>
      </c>
      <c r="D15" s="31">
        <v>1250</v>
      </c>
      <c r="E15" s="31">
        <v>0</v>
      </c>
      <c r="F15" s="31"/>
      <c r="G15" s="31"/>
      <c r="H15" s="31">
        <v>0</v>
      </c>
      <c r="I15" s="31"/>
      <c r="J15" s="31"/>
      <c r="K15" s="31">
        <v>0</v>
      </c>
      <c r="L15" s="31"/>
      <c r="M15" s="31"/>
      <c r="N15" s="31">
        <v>0</v>
      </c>
      <c r="O15" s="31"/>
      <c r="P15" s="31"/>
      <c r="Q15" s="31">
        <v>0</v>
      </c>
      <c r="R15" s="31"/>
      <c r="S15" s="31"/>
      <c r="T15" s="31">
        <v>0</v>
      </c>
      <c r="U15" s="31">
        <v>0</v>
      </c>
      <c r="V15" s="31">
        <v>0</v>
      </c>
      <c r="W15" s="31">
        <v>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>
        <v>0</v>
      </c>
      <c r="AK15" s="31"/>
      <c r="AL15" s="31"/>
      <c r="AM15" s="31"/>
      <c r="AN15" s="31"/>
      <c r="AO15" s="31"/>
      <c r="AP15" s="31"/>
      <c r="AQ15" s="31"/>
      <c r="AR15" s="31"/>
      <c r="AS15" s="31">
        <v>0</v>
      </c>
      <c r="AT15" s="31">
        <v>0</v>
      </c>
      <c r="AU15" s="31"/>
      <c r="AV15" s="31"/>
      <c r="AW15" s="31">
        <v>0</v>
      </c>
      <c r="AX15" s="31"/>
      <c r="AY15" s="31"/>
      <c r="AZ15" s="31">
        <v>0</v>
      </c>
      <c r="BA15" s="31"/>
      <c r="BB15" s="31"/>
      <c r="BC15" s="31"/>
      <c r="BD15" s="31">
        <v>0</v>
      </c>
      <c r="BE15" s="31"/>
      <c r="BF15" s="31"/>
      <c r="BG15" s="31">
        <v>0</v>
      </c>
      <c r="BH15" s="31"/>
      <c r="BI15" s="31"/>
      <c r="BJ15" s="31">
        <v>0</v>
      </c>
      <c r="BK15" s="31"/>
      <c r="BL15" s="31"/>
      <c r="BM15" s="31">
        <v>0</v>
      </c>
      <c r="BN15" s="31"/>
      <c r="BO15" s="31"/>
      <c r="BP15" s="31"/>
      <c r="BQ15" s="31"/>
      <c r="BR15" s="31"/>
      <c r="BS15" s="31">
        <v>0</v>
      </c>
      <c r="BT15" s="31"/>
      <c r="BU15" s="31"/>
      <c r="BV15" s="31">
        <v>0</v>
      </c>
      <c r="BW15" s="31"/>
      <c r="BX15" s="31"/>
      <c r="BY15" s="31">
        <v>0</v>
      </c>
      <c r="BZ15" s="31"/>
      <c r="CA15" s="31"/>
      <c r="CB15" s="31">
        <v>0</v>
      </c>
      <c r="CC15" s="31"/>
      <c r="CD15" s="31"/>
      <c r="CE15" s="31">
        <v>0</v>
      </c>
      <c r="CF15" s="31"/>
      <c r="CG15" s="31"/>
      <c r="CH15" s="31">
        <v>0</v>
      </c>
      <c r="CI15" s="31"/>
      <c r="CJ15" s="31"/>
      <c r="CK15" s="31">
        <v>0</v>
      </c>
      <c r="CL15" s="31"/>
      <c r="CM15" s="31"/>
      <c r="CN15" s="31">
        <v>0</v>
      </c>
      <c r="CO15" s="31"/>
      <c r="CP15" s="31"/>
      <c r="CQ15" s="31">
        <v>0</v>
      </c>
      <c r="CR15" s="31"/>
      <c r="CS15" s="31"/>
      <c r="CT15" s="31">
        <v>0</v>
      </c>
      <c r="CU15" s="31">
        <v>0</v>
      </c>
      <c r="CV15" s="31">
        <v>0</v>
      </c>
      <c r="CW15" s="31">
        <v>0</v>
      </c>
      <c r="CX15" s="31"/>
      <c r="CY15" s="31"/>
      <c r="CZ15" s="31">
        <v>0</v>
      </c>
      <c r="DA15" s="31"/>
      <c r="DB15" s="31"/>
      <c r="DC15" s="31">
        <v>0</v>
      </c>
      <c r="DD15" s="31"/>
      <c r="DE15" s="31"/>
      <c r="DF15" s="32">
        <v>11481</v>
      </c>
      <c r="DG15" s="32">
        <v>10231</v>
      </c>
      <c r="DH15" s="32">
        <v>1250</v>
      </c>
      <c r="DI15" s="9">
        <f>DF15-'протокол от 29.07.2025 № 9'!DF15</f>
        <v>0</v>
      </c>
    </row>
    <row r="16" spans="1:113" ht="21.95" customHeight="1" x14ac:dyDescent="0.2">
      <c r="A16" s="30" t="s">
        <v>86</v>
      </c>
      <c r="B16" s="31">
        <v>0</v>
      </c>
      <c r="C16" s="31"/>
      <c r="D16" s="31"/>
      <c r="E16" s="31">
        <v>0</v>
      </c>
      <c r="F16" s="31"/>
      <c r="G16" s="31"/>
      <c r="H16" s="31">
        <v>0</v>
      </c>
      <c r="I16" s="31"/>
      <c r="J16" s="31"/>
      <c r="K16" s="31">
        <v>0</v>
      </c>
      <c r="L16" s="31"/>
      <c r="M16" s="31"/>
      <c r="N16" s="31">
        <v>1664</v>
      </c>
      <c r="O16" s="31">
        <v>1392</v>
      </c>
      <c r="P16" s="31">
        <v>272</v>
      </c>
      <c r="Q16" s="31">
        <v>534</v>
      </c>
      <c r="R16" s="31">
        <v>480</v>
      </c>
      <c r="S16" s="31">
        <v>54</v>
      </c>
      <c r="T16" s="31">
        <v>3444</v>
      </c>
      <c r="U16" s="31">
        <v>3444</v>
      </c>
      <c r="V16" s="31">
        <v>0</v>
      </c>
      <c r="W16" s="31">
        <v>3444</v>
      </c>
      <c r="X16" s="31">
        <v>0</v>
      </c>
      <c r="Y16" s="31">
        <v>3444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>
        <v>0</v>
      </c>
      <c r="AK16" s="31"/>
      <c r="AL16" s="31"/>
      <c r="AM16" s="31"/>
      <c r="AN16" s="31"/>
      <c r="AO16" s="31"/>
      <c r="AP16" s="31"/>
      <c r="AQ16" s="31"/>
      <c r="AR16" s="31"/>
      <c r="AS16" s="31">
        <v>0</v>
      </c>
      <c r="AT16" s="31">
        <v>0</v>
      </c>
      <c r="AU16" s="31"/>
      <c r="AV16" s="31"/>
      <c r="AW16" s="31">
        <v>0</v>
      </c>
      <c r="AX16" s="31"/>
      <c r="AY16" s="31"/>
      <c r="AZ16" s="31">
        <v>0</v>
      </c>
      <c r="BA16" s="31"/>
      <c r="BB16" s="31"/>
      <c r="BC16" s="31"/>
      <c r="BD16" s="31">
        <v>0</v>
      </c>
      <c r="BE16" s="31"/>
      <c r="BF16" s="31"/>
      <c r="BG16" s="31">
        <v>0</v>
      </c>
      <c r="BH16" s="31"/>
      <c r="BI16" s="31"/>
      <c r="BJ16" s="31">
        <v>0</v>
      </c>
      <c r="BK16" s="31"/>
      <c r="BL16" s="31"/>
      <c r="BM16" s="31">
        <v>0</v>
      </c>
      <c r="BN16" s="31"/>
      <c r="BO16" s="31"/>
      <c r="BP16" s="31"/>
      <c r="BQ16" s="31"/>
      <c r="BR16" s="31"/>
      <c r="BS16" s="31">
        <v>0</v>
      </c>
      <c r="BT16" s="31"/>
      <c r="BU16" s="31"/>
      <c r="BV16" s="31">
        <v>0</v>
      </c>
      <c r="BW16" s="31"/>
      <c r="BX16" s="31"/>
      <c r="BY16" s="31">
        <v>0</v>
      </c>
      <c r="BZ16" s="31"/>
      <c r="CA16" s="31"/>
      <c r="CB16" s="31">
        <v>0</v>
      </c>
      <c r="CC16" s="31"/>
      <c r="CD16" s="31"/>
      <c r="CE16" s="31">
        <v>0</v>
      </c>
      <c r="CF16" s="31"/>
      <c r="CG16" s="31"/>
      <c r="CH16" s="31">
        <v>0</v>
      </c>
      <c r="CI16" s="31"/>
      <c r="CJ16" s="31"/>
      <c r="CK16" s="31">
        <v>0</v>
      </c>
      <c r="CL16" s="31"/>
      <c r="CM16" s="31"/>
      <c r="CN16" s="31">
        <v>0</v>
      </c>
      <c r="CO16" s="31"/>
      <c r="CP16" s="31"/>
      <c r="CQ16" s="31">
        <v>0</v>
      </c>
      <c r="CR16" s="31"/>
      <c r="CS16" s="31"/>
      <c r="CT16" s="31">
        <v>0</v>
      </c>
      <c r="CU16" s="31">
        <v>0</v>
      </c>
      <c r="CV16" s="31">
        <v>0</v>
      </c>
      <c r="CW16" s="31">
        <v>0</v>
      </c>
      <c r="CX16" s="31"/>
      <c r="CY16" s="31"/>
      <c r="CZ16" s="31">
        <v>0</v>
      </c>
      <c r="DA16" s="31"/>
      <c r="DB16" s="31"/>
      <c r="DC16" s="31">
        <v>0</v>
      </c>
      <c r="DD16" s="31"/>
      <c r="DE16" s="31"/>
      <c r="DF16" s="32">
        <v>5642</v>
      </c>
      <c r="DG16" s="32">
        <v>5316</v>
      </c>
      <c r="DH16" s="32">
        <v>326</v>
      </c>
      <c r="DI16" s="9">
        <f>DF16-'протокол от 29.07.2025 № 9'!DF16</f>
        <v>0</v>
      </c>
    </row>
    <row r="17" spans="1:113" ht="21.95" customHeight="1" x14ac:dyDescent="0.2">
      <c r="A17" s="30" t="s">
        <v>87</v>
      </c>
      <c r="B17" s="31">
        <v>0</v>
      </c>
      <c r="C17" s="31">
        <v>0</v>
      </c>
      <c r="D17" s="31">
        <v>0</v>
      </c>
      <c r="E17" s="31">
        <v>7207</v>
      </c>
      <c r="F17" s="31">
        <v>6582</v>
      </c>
      <c r="G17" s="31">
        <v>625</v>
      </c>
      <c r="H17" s="31">
        <v>6900</v>
      </c>
      <c r="I17" s="31">
        <v>4662</v>
      </c>
      <c r="J17" s="31">
        <v>2238</v>
      </c>
      <c r="K17" s="31">
        <v>18367</v>
      </c>
      <c r="L17" s="31">
        <v>18367</v>
      </c>
      <c r="M17" s="31">
        <v>0</v>
      </c>
      <c r="N17" s="31">
        <v>0</v>
      </c>
      <c r="O17" s="31">
        <v>0</v>
      </c>
      <c r="P17" s="31">
        <v>0</v>
      </c>
      <c r="Q17" s="31">
        <v>6266</v>
      </c>
      <c r="R17" s="31">
        <v>0</v>
      </c>
      <c r="S17" s="31">
        <v>6266</v>
      </c>
      <c r="T17" s="31">
        <v>712</v>
      </c>
      <c r="U17" s="31">
        <v>712</v>
      </c>
      <c r="V17" s="31">
        <v>0</v>
      </c>
      <c r="W17" s="31">
        <v>712</v>
      </c>
      <c r="X17" s="31">
        <v>712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2">
        <v>39452</v>
      </c>
      <c r="DG17" s="32">
        <v>30323</v>
      </c>
      <c r="DH17" s="32">
        <v>9129</v>
      </c>
      <c r="DI17" s="9">
        <f>DF17-'протокол от 29.07.2025 № 9'!DF17</f>
        <v>0</v>
      </c>
    </row>
    <row r="18" spans="1:113" ht="21.95" customHeight="1" x14ac:dyDescent="0.2">
      <c r="A18" s="30" t="s">
        <v>88</v>
      </c>
      <c r="B18" s="31">
        <v>22282</v>
      </c>
      <c r="C18" s="31">
        <v>18382</v>
      </c>
      <c r="D18" s="31">
        <v>3900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1">
        <v>0</v>
      </c>
      <c r="CC18" s="31">
        <v>0</v>
      </c>
      <c r="CD18" s="31">
        <v>0</v>
      </c>
      <c r="CE18" s="31">
        <v>0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2">
        <v>22282</v>
      </c>
      <c r="DG18" s="32">
        <v>18382</v>
      </c>
      <c r="DH18" s="32">
        <v>3900</v>
      </c>
      <c r="DI18" s="9">
        <f>DF18-'протокол от 29.07.2025 № 9'!DF18</f>
        <v>0</v>
      </c>
    </row>
    <row r="19" spans="1:113" ht="21.95" customHeight="1" x14ac:dyDescent="0.2">
      <c r="A19" s="30" t="s">
        <v>89</v>
      </c>
      <c r="B19" s="31">
        <v>1540</v>
      </c>
      <c r="C19" s="31">
        <v>1400</v>
      </c>
      <c r="D19" s="31">
        <v>140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480</v>
      </c>
      <c r="R19" s="31">
        <v>280</v>
      </c>
      <c r="S19" s="31">
        <v>200</v>
      </c>
      <c r="T19" s="31">
        <v>4480</v>
      </c>
      <c r="U19" s="31">
        <v>4178</v>
      </c>
      <c r="V19" s="31">
        <v>302</v>
      </c>
      <c r="W19" s="31">
        <v>1263</v>
      </c>
      <c r="X19" s="31">
        <v>0</v>
      </c>
      <c r="Y19" s="31">
        <v>1023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240</v>
      </c>
      <c r="AH19" s="31">
        <v>0</v>
      </c>
      <c r="AI19" s="31">
        <v>0</v>
      </c>
      <c r="AJ19" s="31">
        <v>302</v>
      </c>
      <c r="AK19" s="31">
        <v>0</v>
      </c>
      <c r="AL19" s="31">
        <v>302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520</v>
      </c>
      <c r="BN19" s="31">
        <v>520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2395</v>
      </c>
      <c r="CU19" s="31">
        <v>2395</v>
      </c>
      <c r="CV19" s="31">
        <v>0</v>
      </c>
      <c r="CW19" s="31">
        <v>395</v>
      </c>
      <c r="CX19" s="31">
        <v>395</v>
      </c>
      <c r="CY19" s="31">
        <v>0</v>
      </c>
      <c r="CZ19" s="31">
        <v>2000</v>
      </c>
      <c r="DA19" s="31">
        <v>2000</v>
      </c>
      <c r="DB19" s="31">
        <v>0</v>
      </c>
      <c r="DC19" s="31">
        <v>0</v>
      </c>
      <c r="DD19" s="31">
        <v>0</v>
      </c>
      <c r="DE19" s="31">
        <v>0</v>
      </c>
      <c r="DF19" s="32">
        <v>6500</v>
      </c>
      <c r="DG19" s="32">
        <v>5858</v>
      </c>
      <c r="DH19" s="32">
        <v>642</v>
      </c>
      <c r="DI19" s="9">
        <f>DF19-'протокол от 29.07.2025 № 9'!DF19</f>
        <v>0</v>
      </c>
    </row>
    <row r="20" spans="1:113" ht="21.95" customHeight="1" x14ac:dyDescent="0.2">
      <c r="A20" s="30" t="s">
        <v>90</v>
      </c>
      <c r="B20" s="31">
        <v>200</v>
      </c>
      <c r="C20" s="31">
        <v>200</v>
      </c>
      <c r="D20" s="31">
        <v>0</v>
      </c>
      <c r="E20" s="31">
        <v>546</v>
      </c>
      <c r="F20" s="31">
        <v>420</v>
      </c>
      <c r="G20" s="31">
        <v>126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164</v>
      </c>
      <c r="R20" s="31">
        <v>160</v>
      </c>
      <c r="S20" s="31">
        <v>4</v>
      </c>
      <c r="T20" s="31">
        <v>820</v>
      </c>
      <c r="U20" s="31">
        <v>818</v>
      </c>
      <c r="V20" s="31">
        <v>2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495</v>
      </c>
      <c r="BN20" s="31">
        <v>495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63</v>
      </c>
      <c r="CF20" s="31">
        <v>63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262</v>
      </c>
      <c r="CU20" s="31">
        <v>260</v>
      </c>
      <c r="CV20" s="31">
        <v>2</v>
      </c>
      <c r="CW20" s="31">
        <v>0</v>
      </c>
      <c r="CX20" s="31">
        <v>0</v>
      </c>
      <c r="CY20" s="31">
        <v>0</v>
      </c>
      <c r="CZ20" s="31">
        <v>262</v>
      </c>
      <c r="DA20" s="31">
        <v>260</v>
      </c>
      <c r="DB20" s="31">
        <v>2</v>
      </c>
      <c r="DC20" s="31">
        <v>0</v>
      </c>
      <c r="DD20" s="31">
        <v>0</v>
      </c>
      <c r="DE20" s="31">
        <v>0</v>
      </c>
      <c r="DF20" s="32">
        <v>1730</v>
      </c>
      <c r="DG20" s="32">
        <v>1598</v>
      </c>
      <c r="DH20" s="32">
        <v>132</v>
      </c>
      <c r="DI20" s="9">
        <f>DF20-'протокол от 29.07.2025 № 9'!DF20</f>
        <v>0</v>
      </c>
    </row>
    <row r="21" spans="1:113" ht="21.95" customHeight="1" x14ac:dyDescent="0.2">
      <c r="A21" s="30" t="s">
        <v>91</v>
      </c>
      <c r="B21" s="31">
        <v>928</v>
      </c>
      <c r="C21" s="31">
        <v>698</v>
      </c>
      <c r="D21" s="31">
        <v>230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188</v>
      </c>
      <c r="L21" s="31">
        <v>160</v>
      </c>
      <c r="M21" s="31">
        <v>28</v>
      </c>
      <c r="N21" s="31">
        <v>0</v>
      </c>
      <c r="O21" s="31">
        <v>0</v>
      </c>
      <c r="P21" s="31">
        <v>0</v>
      </c>
      <c r="Q21" s="31">
        <v>1064</v>
      </c>
      <c r="R21" s="31">
        <v>964</v>
      </c>
      <c r="S21" s="31">
        <v>100</v>
      </c>
      <c r="T21" s="31">
        <v>320</v>
      </c>
      <c r="U21" s="31">
        <v>240</v>
      </c>
      <c r="V21" s="31">
        <v>80</v>
      </c>
      <c r="W21" s="31">
        <v>240</v>
      </c>
      <c r="X21" s="31">
        <v>0</v>
      </c>
      <c r="Y21" s="31">
        <v>240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80</v>
      </c>
      <c r="AK21" s="31">
        <v>0</v>
      </c>
      <c r="AL21" s="31">
        <v>80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2">
        <v>2500</v>
      </c>
      <c r="DG21" s="32">
        <v>2062</v>
      </c>
      <c r="DH21" s="32">
        <v>438</v>
      </c>
      <c r="DI21" s="9">
        <f>DF21-'протокол от 29.07.2025 № 9'!DF21</f>
        <v>0</v>
      </c>
    </row>
    <row r="22" spans="1:113" ht="21.95" customHeight="1" x14ac:dyDescent="0.2">
      <c r="A22" s="30" t="s">
        <v>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3390</v>
      </c>
      <c r="L22" s="31">
        <v>3390</v>
      </c>
      <c r="M22" s="31">
        <v>0</v>
      </c>
      <c r="N22" s="31">
        <v>600</v>
      </c>
      <c r="O22" s="31">
        <v>600</v>
      </c>
      <c r="P22" s="31">
        <v>0</v>
      </c>
      <c r="Q22" s="31">
        <v>1530</v>
      </c>
      <c r="R22" s="31">
        <v>1530</v>
      </c>
      <c r="S22" s="31">
        <v>0</v>
      </c>
      <c r="T22" s="31">
        <v>270</v>
      </c>
      <c r="U22" s="31">
        <v>270</v>
      </c>
      <c r="V22" s="31">
        <v>0</v>
      </c>
      <c r="W22" s="31">
        <v>270</v>
      </c>
      <c r="X22" s="31">
        <v>270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2">
        <v>5790</v>
      </c>
      <c r="DG22" s="32">
        <v>5790</v>
      </c>
      <c r="DH22" s="32">
        <v>0</v>
      </c>
      <c r="DI22" s="9">
        <f>DF22-'протокол от 29.07.2025 № 9'!DF22</f>
        <v>0</v>
      </c>
    </row>
    <row r="23" spans="1:113" ht="21.95" customHeight="1" x14ac:dyDescent="0.2">
      <c r="A23" s="30" t="s">
        <v>93</v>
      </c>
      <c r="B23" s="31">
        <v>1184</v>
      </c>
      <c r="C23" s="31">
        <v>992</v>
      </c>
      <c r="D23" s="31">
        <v>192</v>
      </c>
      <c r="E23" s="31">
        <v>2236</v>
      </c>
      <c r="F23" s="31">
        <v>1422</v>
      </c>
      <c r="G23" s="31">
        <v>814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10131</v>
      </c>
      <c r="R23" s="31">
        <v>8131</v>
      </c>
      <c r="S23" s="31">
        <v>2000</v>
      </c>
      <c r="T23" s="31">
        <v>3549</v>
      </c>
      <c r="U23" s="31">
        <v>3199</v>
      </c>
      <c r="V23" s="31">
        <v>350</v>
      </c>
      <c r="W23" s="31">
        <v>1369</v>
      </c>
      <c r="X23" s="31">
        <v>0</v>
      </c>
      <c r="Y23" s="31">
        <v>1369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150</v>
      </c>
      <c r="AK23" s="31">
        <v>0</v>
      </c>
      <c r="AL23" s="31">
        <v>150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150</v>
      </c>
      <c r="BH23" s="31">
        <v>150</v>
      </c>
      <c r="BI23" s="31">
        <v>0</v>
      </c>
      <c r="BJ23" s="31">
        <v>0</v>
      </c>
      <c r="BK23" s="31">
        <v>0</v>
      </c>
      <c r="BL23" s="31">
        <v>0</v>
      </c>
      <c r="BM23" s="31">
        <v>150</v>
      </c>
      <c r="BN23" s="31">
        <v>150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150</v>
      </c>
      <c r="CF23" s="31">
        <v>150</v>
      </c>
      <c r="CG23" s="31">
        <v>0</v>
      </c>
      <c r="CH23" s="31">
        <v>790</v>
      </c>
      <c r="CI23" s="31">
        <v>690</v>
      </c>
      <c r="CJ23" s="31">
        <v>100</v>
      </c>
      <c r="CK23" s="31">
        <v>0</v>
      </c>
      <c r="CL23" s="31">
        <v>0</v>
      </c>
      <c r="CM23" s="31">
        <v>0</v>
      </c>
      <c r="CN23" s="31">
        <v>790</v>
      </c>
      <c r="CO23" s="31">
        <v>690</v>
      </c>
      <c r="CP23" s="31">
        <v>100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2">
        <v>17100</v>
      </c>
      <c r="DG23" s="32">
        <v>13744</v>
      </c>
      <c r="DH23" s="32">
        <v>3356</v>
      </c>
      <c r="DI23" s="9">
        <f>DF23-'протокол от 29.07.2025 № 9'!DF23</f>
        <v>0</v>
      </c>
    </row>
    <row r="24" spans="1:113" ht="21.95" customHeight="1" x14ac:dyDescent="0.2">
      <c r="A24" s="30" t="s">
        <v>94</v>
      </c>
      <c r="B24" s="31">
        <v>899</v>
      </c>
      <c r="C24" s="31">
        <v>800</v>
      </c>
      <c r="D24" s="31">
        <v>99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704</v>
      </c>
      <c r="R24" s="31">
        <v>640</v>
      </c>
      <c r="S24" s="31">
        <v>64</v>
      </c>
      <c r="T24" s="31">
        <v>5841</v>
      </c>
      <c r="U24" s="31">
        <v>4393</v>
      </c>
      <c r="V24" s="31">
        <v>1448</v>
      </c>
      <c r="W24" s="31">
        <v>2691</v>
      </c>
      <c r="X24" s="31">
        <v>0</v>
      </c>
      <c r="Y24" s="31">
        <v>2000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691</v>
      </c>
      <c r="AH24" s="31">
        <v>0</v>
      </c>
      <c r="AI24" s="31">
        <v>0</v>
      </c>
      <c r="AJ24" s="31">
        <v>1448</v>
      </c>
      <c r="AK24" s="31">
        <v>0</v>
      </c>
      <c r="AL24" s="31">
        <v>1448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131</v>
      </c>
      <c r="BH24" s="31">
        <v>131</v>
      </c>
      <c r="BI24" s="31">
        <v>0</v>
      </c>
      <c r="BJ24" s="31">
        <v>0</v>
      </c>
      <c r="BK24" s="31">
        <v>0</v>
      </c>
      <c r="BL24" s="31">
        <v>0</v>
      </c>
      <c r="BM24" s="31">
        <v>947</v>
      </c>
      <c r="BN24" s="31">
        <v>947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492</v>
      </c>
      <c r="CF24" s="31">
        <v>492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132</v>
      </c>
      <c r="CO24" s="31">
        <v>132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2">
        <v>7444</v>
      </c>
      <c r="DG24" s="32">
        <v>5833</v>
      </c>
      <c r="DH24" s="32">
        <v>1611</v>
      </c>
      <c r="DI24" s="9">
        <f>DF24-'протокол от 29.07.2025 № 9'!DF24</f>
        <v>0</v>
      </c>
    </row>
    <row r="25" spans="1:113" ht="21.95" customHeight="1" x14ac:dyDescent="0.2">
      <c r="A25" s="30" t="s">
        <v>95</v>
      </c>
      <c r="B25" s="31">
        <v>395</v>
      </c>
      <c r="C25" s="31">
        <v>369</v>
      </c>
      <c r="D25" s="31">
        <v>26</v>
      </c>
      <c r="E25" s="31">
        <v>724</v>
      </c>
      <c r="F25" s="31">
        <v>658</v>
      </c>
      <c r="G25" s="31">
        <v>66</v>
      </c>
      <c r="H25" s="31">
        <v>0</v>
      </c>
      <c r="I25" s="31">
        <v>0</v>
      </c>
      <c r="J25" s="31">
        <v>0</v>
      </c>
      <c r="K25" s="31">
        <v>4216</v>
      </c>
      <c r="L25" s="31">
        <v>4216</v>
      </c>
      <c r="M25" s="31">
        <v>0</v>
      </c>
      <c r="N25" s="31">
        <v>5212</v>
      </c>
      <c r="O25" s="31">
        <v>5212</v>
      </c>
      <c r="P25" s="31">
        <v>0</v>
      </c>
      <c r="Q25" s="31">
        <v>1764</v>
      </c>
      <c r="R25" s="31">
        <v>422</v>
      </c>
      <c r="S25" s="31">
        <v>1342</v>
      </c>
      <c r="T25" s="31">
        <v>2006</v>
      </c>
      <c r="U25" s="31">
        <v>850</v>
      </c>
      <c r="V25" s="31">
        <v>1156</v>
      </c>
      <c r="W25" s="31">
        <v>850</v>
      </c>
      <c r="X25" s="31">
        <v>0</v>
      </c>
      <c r="Y25" s="31">
        <v>850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1156</v>
      </c>
      <c r="AK25" s="31">
        <v>0</v>
      </c>
      <c r="AL25" s="31">
        <v>1156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2">
        <v>14317</v>
      </c>
      <c r="DG25" s="32">
        <v>11727</v>
      </c>
      <c r="DH25" s="32">
        <v>2590</v>
      </c>
      <c r="DI25" s="9">
        <f>DF25-'протокол от 29.07.2025 № 9'!DF25</f>
        <v>0</v>
      </c>
    </row>
    <row r="26" spans="1:113" ht="21.95" customHeight="1" x14ac:dyDescent="0.2">
      <c r="A26" s="30" t="s">
        <v>96</v>
      </c>
      <c r="B26" s="31">
        <v>0</v>
      </c>
      <c r="C26" s="31">
        <v>0</v>
      </c>
      <c r="D26" s="31">
        <v>0</v>
      </c>
      <c r="E26" s="31">
        <v>7620</v>
      </c>
      <c r="F26" s="31">
        <v>6540</v>
      </c>
      <c r="G26" s="31">
        <v>1080</v>
      </c>
      <c r="H26" s="31">
        <v>0</v>
      </c>
      <c r="I26" s="31">
        <v>0</v>
      </c>
      <c r="J26" s="31">
        <v>0</v>
      </c>
      <c r="K26" s="31">
        <v>5662</v>
      </c>
      <c r="L26" s="31">
        <v>5662</v>
      </c>
      <c r="M26" s="31">
        <v>0</v>
      </c>
      <c r="N26" s="31">
        <v>1937</v>
      </c>
      <c r="O26" s="31">
        <v>1937</v>
      </c>
      <c r="P26" s="31">
        <v>0</v>
      </c>
      <c r="Q26" s="31">
        <v>4770</v>
      </c>
      <c r="R26" s="31">
        <v>1676</v>
      </c>
      <c r="S26" s="31">
        <v>3094</v>
      </c>
      <c r="T26" s="31">
        <v>247</v>
      </c>
      <c r="U26" s="31">
        <v>50</v>
      </c>
      <c r="V26" s="31">
        <v>197</v>
      </c>
      <c r="W26" s="31">
        <v>50</v>
      </c>
      <c r="X26" s="31">
        <v>50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197</v>
      </c>
      <c r="AK26" s="31">
        <v>197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2">
        <v>20236</v>
      </c>
      <c r="DG26" s="32">
        <v>15865</v>
      </c>
      <c r="DH26" s="32">
        <v>4371</v>
      </c>
      <c r="DI26" s="9">
        <f>DF26-'протокол от 29.07.2025 № 9'!DF26</f>
        <v>0</v>
      </c>
    </row>
    <row r="27" spans="1:113" ht="21.95" customHeight="1" x14ac:dyDescent="0.2">
      <c r="A27" s="30" t="s">
        <v>97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7510</v>
      </c>
      <c r="R27" s="31">
        <v>7510</v>
      </c>
      <c r="S27" s="31">
        <v>0</v>
      </c>
      <c r="T27" s="31">
        <v>2490</v>
      </c>
      <c r="U27" s="31">
        <v>2490</v>
      </c>
      <c r="V27" s="31">
        <v>0</v>
      </c>
      <c r="W27" s="31">
        <v>2490</v>
      </c>
      <c r="X27" s="31">
        <v>2490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2">
        <v>10000</v>
      </c>
      <c r="DG27" s="32">
        <v>10000</v>
      </c>
      <c r="DH27" s="32">
        <v>0</v>
      </c>
      <c r="DI27" s="9">
        <f>DF27-'протокол от 29.07.2025 № 9'!DF27</f>
        <v>0</v>
      </c>
    </row>
    <row r="28" spans="1:113" ht="21.95" customHeight="1" x14ac:dyDescent="0.2">
      <c r="A28" s="30" t="s">
        <v>98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432</v>
      </c>
      <c r="R28" s="31">
        <v>380</v>
      </c>
      <c r="S28" s="31">
        <v>52</v>
      </c>
      <c r="T28" s="31">
        <v>4134</v>
      </c>
      <c r="U28" s="31">
        <v>3502</v>
      </c>
      <c r="V28" s="31">
        <v>632</v>
      </c>
      <c r="W28" s="31">
        <v>2449</v>
      </c>
      <c r="X28" s="31">
        <v>0</v>
      </c>
      <c r="Y28" s="31">
        <v>2449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632</v>
      </c>
      <c r="AK28" s="31">
        <v>0</v>
      </c>
      <c r="AL28" s="31">
        <v>632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1053</v>
      </c>
      <c r="BN28" s="31">
        <v>1053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2">
        <v>4566</v>
      </c>
      <c r="DG28" s="32">
        <v>3882</v>
      </c>
      <c r="DH28" s="32">
        <v>684</v>
      </c>
      <c r="DI28" s="9">
        <f>DF28-'протокол от 29.07.2025 № 9'!DF28</f>
        <v>0</v>
      </c>
    </row>
    <row r="29" spans="1:113" ht="21.95" customHeight="1" x14ac:dyDescent="0.2">
      <c r="A29" s="30" t="s">
        <v>99</v>
      </c>
      <c r="B29" s="31">
        <v>4082</v>
      </c>
      <c r="C29" s="31">
        <v>3852</v>
      </c>
      <c r="D29" s="31">
        <v>230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1506</v>
      </c>
      <c r="R29" s="31">
        <v>1100</v>
      </c>
      <c r="S29" s="31">
        <v>406</v>
      </c>
      <c r="T29" s="31">
        <v>10334</v>
      </c>
      <c r="U29" s="31">
        <v>9281</v>
      </c>
      <c r="V29" s="31">
        <v>1053</v>
      </c>
      <c r="W29" s="31">
        <v>5905</v>
      </c>
      <c r="X29" s="31">
        <v>0</v>
      </c>
      <c r="Y29" s="31">
        <v>2647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3258</v>
      </c>
      <c r="AH29" s="31">
        <v>0</v>
      </c>
      <c r="AI29" s="31">
        <v>0</v>
      </c>
      <c r="AJ29" s="31">
        <v>1053</v>
      </c>
      <c r="AK29" s="31">
        <v>0</v>
      </c>
      <c r="AL29" s="31">
        <v>1053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921</v>
      </c>
      <c r="BH29" s="31">
        <v>921</v>
      </c>
      <c r="BI29" s="31">
        <v>0</v>
      </c>
      <c r="BJ29" s="31">
        <v>0</v>
      </c>
      <c r="BK29" s="31">
        <v>0</v>
      </c>
      <c r="BL29" s="31">
        <v>0</v>
      </c>
      <c r="BM29" s="31">
        <v>658</v>
      </c>
      <c r="BN29" s="31">
        <v>658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190</v>
      </c>
      <c r="CI29" s="31">
        <v>190</v>
      </c>
      <c r="CJ29" s="31">
        <v>0</v>
      </c>
      <c r="CK29" s="31">
        <v>0</v>
      </c>
      <c r="CL29" s="31">
        <v>0</v>
      </c>
      <c r="CM29" s="31">
        <v>0</v>
      </c>
      <c r="CN29" s="31">
        <v>165</v>
      </c>
      <c r="CO29" s="31">
        <v>165</v>
      </c>
      <c r="CP29" s="31">
        <v>0</v>
      </c>
      <c r="CQ29" s="31">
        <v>0</v>
      </c>
      <c r="CR29" s="31">
        <v>0</v>
      </c>
      <c r="CS29" s="31">
        <v>0</v>
      </c>
      <c r="CT29" s="31">
        <v>1442</v>
      </c>
      <c r="CU29" s="31">
        <v>1442</v>
      </c>
      <c r="CV29" s="31">
        <v>0</v>
      </c>
      <c r="CW29" s="31">
        <v>0</v>
      </c>
      <c r="CX29" s="31">
        <v>0</v>
      </c>
      <c r="CY29" s="31">
        <v>0</v>
      </c>
      <c r="CZ29" s="31">
        <v>1442</v>
      </c>
      <c r="DA29" s="31">
        <v>1442</v>
      </c>
      <c r="DB29" s="31">
        <v>0</v>
      </c>
      <c r="DC29" s="31">
        <v>0</v>
      </c>
      <c r="DD29" s="31">
        <v>0</v>
      </c>
      <c r="DE29" s="31">
        <v>0</v>
      </c>
      <c r="DF29" s="32">
        <v>15922</v>
      </c>
      <c r="DG29" s="32">
        <v>14233</v>
      </c>
      <c r="DH29" s="32">
        <v>1689</v>
      </c>
      <c r="DI29" s="9">
        <f>DF29-'протокол от 29.07.2025 № 9'!DF29</f>
        <v>0</v>
      </c>
    </row>
    <row r="30" spans="1:113" ht="21.95" customHeight="1" x14ac:dyDescent="0.2">
      <c r="A30" s="30" t="s">
        <v>100</v>
      </c>
      <c r="B30" s="31">
        <v>0</v>
      </c>
      <c r="C30" s="31">
        <v>0</v>
      </c>
      <c r="D30" s="31">
        <v>0</v>
      </c>
      <c r="E30" s="31">
        <v>1317</v>
      </c>
      <c r="F30" s="31">
        <v>1317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2357</v>
      </c>
      <c r="R30" s="31">
        <v>2357</v>
      </c>
      <c r="S30" s="31">
        <v>0</v>
      </c>
      <c r="T30" s="31">
        <v>384</v>
      </c>
      <c r="U30" s="31">
        <v>384</v>
      </c>
      <c r="V30" s="31">
        <v>0</v>
      </c>
      <c r="W30" s="31">
        <v>384</v>
      </c>
      <c r="X30" s="31">
        <v>0</v>
      </c>
      <c r="Y30" s="31">
        <v>384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2">
        <v>4058</v>
      </c>
      <c r="DG30" s="32">
        <v>4058</v>
      </c>
      <c r="DH30" s="32">
        <v>0</v>
      </c>
      <c r="DI30" s="9">
        <f>DF30-'протокол от 29.07.2025 № 9'!DF30</f>
        <v>0</v>
      </c>
    </row>
    <row r="31" spans="1:113" ht="21.95" customHeight="1" x14ac:dyDescent="0.2">
      <c r="A31" s="30" t="s">
        <v>101</v>
      </c>
      <c r="B31" s="31">
        <v>1450</v>
      </c>
      <c r="C31" s="31">
        <v>1450</v>
      </c>
      <c r="D31" s="31">
        <v>0</v>
      </c>
      <c r="E31" s="31">
        <v>800</v>
      </c>
      <c r="F31" s="31">
        <v>800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418</v>
      </c>
      <c r="R31" s="31">
        <v>350</v>
      </c>
      <c r="S31" s="31">
        <v>68</v>
      </c>
      <c r="T31" s="31">
        <v>1350</v>
      </c>
      <c r="U31" s="31">
        <v>800</v>
      </c>
      <c r="V31" s="31">
        <v>550</v>
      </c>
      <c r="W31" s="31">
        <v>650</v>
      </c>
      <c r="X31" s="31">
        <v>0</v>
      </c>
      <c r="Y31" s="31">
        <v>600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50</v>
      </c>
      <c r="AH31" s="31">
        <v>0</v>
      </c>
      <c r="AI31" s="31">
        <v>0</v>
      </c>
      <c r="AJ31" s="31">
        <v>550</v>
      </c>
      <c r="AK31" s="31">
        <v>0</v>
      </c>
      <c r="AL31" s="31">
        <v>550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50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50</v>
      </c>
      <c r="BT31" s="31">
        <v>50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100</v>
      </c>
      <c r="CI31" s="31">
        <v>100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2">
        <v>4018</v>
      </c>
      <c r="DG31" s="32">
        <v>3400</v>
      </c>
      <c r="DH31" s="32">
        <v>618</v>
      </c>
      <c r="DI31" s="9">
        <f>DF31-'протокол от 29.07.2025 № 9'!DF31</f>
        <v>0</v>
      </c>
    </row>
    <row r="32" spans="1:113" ht="21.95" customHeight="1" x14ac:dyDescent="0.2">
      <c r="A32" s="30" t="s">
        <v>102</v>
      </c>
      <c r="B32" s="31">
        <v>300</v>
      </c>
      <c r="C32" s="31">
        <v>190</v>
      </c>
      <c r="D32" s="31">
        <v>110</v>
      </c>
      <c r="E32" s="31">
        <v>1580</v>
      </c>
      <c r="F32" s="31">
        <v>1422</v>
      </c>
      <c r="G32" s="31">
        <v>158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9751</v>
      </c>
      <c r="R32" s="31">
        <v>5070</v>
      </c>
      <c r="S32" s="31">
        <v>4681</v>
      </c>
      <c r="T32" s="31">
        <v>911</v>
      </c>
      <c r="U32" s="31">
        <v>570</v>
      </c>
      <c r="V32" s="31">
        <v>341</v>
      </c>
      <c r="W32" s="31">
        <v>158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158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260</v>
      </c>
      <c r="BN32" s="31">
        <v>150</v>
      </c>
      <c r="BO32" s="31">
        <v>110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260</v>
      </c>
      <c r="CI32" s="31">
        <v>130</v>
      </c>
      <c r="CJ32" s="31">
        <v>130</v>
      </c>
      <c r="CK32" s="31">
        <v>0</v>
      </c>
      <c r="CL32" s="31">
        <v>0</v>
      </c>
      <c r="CM32" s="31">
        <v>0</v>
      </c>
      <c r="CN32" s="31">
        <v>233</v>
      </c>
      <c r="CO32" s="31">
        <v>132</v>
      </c>
      <c r="CP32" s="31">
        <v>101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2">
        <v>12542</v>
      </c>
      <c r="DG32" s="32">
        <v>7252</v>
      </c>
      <c r="DH32" s="32">
        <v>5290</v>
      </c>
      <c r="DI32" s="9">
        <f>DF32-'протокол от 29.07.2025 № 9'!DF32</f>
        <v>0</v>
      </c>
    </row>
    <row r="33" spans="1:113" ht="21.95" customHeight="1" x14ac:dyDescent="0.2">
      <c r="A33" s="30" t="s">
        <v>103</v>
      </c>
      <c r="B33" s="31">
        <v>950</v>
      </c>
      <c r="C33" s="31">
        <v>950</v>
      </c>
      <c r="D33" s="31">
        <v>0</v>
      </c>
      <c r="E33" s="31">
        <v>80</v>
      </c>
      <c r="F33" s="31">
        <v>60</v>
      </c>
      <c r="G33" s="31">
        <v>20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1838</v>
      </c>
      <c r="O33" s="31">
        <v>1579</v>
      </c>
      <c r="P33" s="31">
        <v>259</v>
      </c>
      <c r="Q33" s="31">
        <v>2840</v>
      </c>
      <c r="R33" s="31">
        <v>2500</v>
      </c>
      <c r="S33" s="31">
        <v>340</v>
      </c>
      <c r="T33" s="31">
        <v>3792</v>
      </c>
      <c r="U33" s="31">
        <v>3291</v>
      </c>
      <c r="V33" s="31">
        <v>501</v>
      </c>
      <c r="W33" s="31">
        <v>2501</v>
      </c>
      <c r="X33" s="31">
        <v>0</v>
      </c>
      <c r="Y33" s="31">
        <v>2501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501</v>
      </c>
      <c r="AK33" s="31">
        <v>0</v>
      </c>
      <c r="AL33" s="31">
        <v>501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790</v>
      </c>
      <c r="BN33" s="31">
        <v>790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2">
        <v>9500</v>
      </c>
      <c r="DG33" s="32">
        <v>8380</v>
      </c>
      <c r="DH33" s="32">
        <v>1120</v>
      </c>
      <c r="DI33" s="9">
        <f>DF33-'протокол от 29.07.2025 № 9'!DF33</f>
        <v>0</v>
      </c>
    </row>
    <row r="34" spans="1:113" ht="21.95" customHeight="1" x14ac:dyDescent="0.2">
      <c r="A34" s="30" t="s">
        <v>104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861</v>
      </c>
      <c r="R34" s="31">
        <v>780</v>
      </c>
      <c r="S34" s="31">
        <v>81</v>
      </c>
      <c r="T34" s="31">
        <v>1639</v>
      </c>
      <c r="U34" s="31">
        <v>981</v>
      </c>
      <c r="V34" s="31">
        <v>658</v>
      </c>
      <c r="W34" s="31">
        <v>662</v>
      </c>
      <c r="X34" s="31">
        <v>0</v>
      </c>
      <c r="Y34" s="31">
        <v>662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658</v>
      </c>
      <c r="AK34" s="31">
        <v>0</v>
      </c>
      <c r="AL34" s="31">
        <v>658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319</v>
      </c>
      <c r="CU34" s="31">
        <v>319</v>
      </c>
      <c r="CV34" s="31">
        <v>0</v>
      </c>
      <c r="CW34" s="31">
        <v>0</v>
      </c>
      <c r="CX34" s="31">
        <v>0</v>
      </c>
      <c r="CY34" s="31">
        <v>0</v>
      </c>
      <c r="CZ34" s="31">
        <v>319</v>
      </c>
      <c r="DA34" s="31">
        <v>319</v>
      </c>
      <c r="DB34" s="31">
        <v>0</v>
      </c>
      <c r="DC34" s="31">
        <v>0</v>
      </c>
      <c r="DD34" s="31">
        <v>0</v>
      </c>
      <c r="DE34" s="31">
        <v>0</v>
      </c>
      <c r="DF34" s="32">
        <v>2500</v>
      </c>
      <c r="DG34" s="32">
        <v>1761</v>
      </c>
      <c r="DH34" s="32">
        <v>739</v>
      </c>
      <c r="DI34" s="9">
        <f>DF34-'протокол от 29.07.2025 № 9'!DF34</f>
        <v>0</v>
      </c>
    </row>
    <row r="35" spans="1:113" ht="21.95" customHeight="1" x14ac:dyDescent="0.2">
      <c r="A35" s="30" t="s">
        <v>105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21311</v>
      </c>
      <c r="R35" s="31">
        <v>21311</v>
      </c>
      <c r="S35" s="31">
        <v>0</v>
      </c>
      <c r="T35" s="31">
        <v>500</v>
      </c>
      <c r="U35" s="31">
        <v>500</v>
      </c>
      <c r="V35" s="31">
        <v>0</v>
      </c>
      <c r="W35" s="31">
        <v>500</v>
      </c>
      <c r="X35" s="31">
        <v>500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2">
        <v>21811</v>
      </c>
      <c r="DG35" s="32">
        <v>21811</v>
      </c>
      <c r="DH35" s="32">
        <v>0</v>
      </c>
      <c r="DI35" s="9">
        <f>DF35-'протокол от 29.07.2025 № 9'!DF35</f>
        <v>0</v>
      </c>
    </row>
    <row r="36" spans="1:113" ht="21.95" customHeight="1" x14ac:dyDescent="0.2">
      <c r="A36" s="30" t="s">
        <v>106</v>
      </c>
      <c r="B36" s="31">
        <v>49</v>
      </c>
      <c r="C36" s="31">
        <v>27</v>
      </c>
      <c r="D36" s="31">
        <v>22</v>
      </c>
      <c r="E36" s="31">
        <v>262</v>
      </c>
      <c r="F36" s="31">
        <v>235</v>
      </c>
      <c r="G36" s="31">
        <v>27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318</v>
      </c>
      <c r="R36" s="31">
        <v>288</v>
      </c>
      <c r="S36" s="31">
        <v>30</v>
      </c>
      <c r="T36" s="31">
        <v>2733</v>
      </c>
      <c r="U36" s="31">
        <v>1949</v>
      </c>
      <c r="V36" s="31">
        <v>784</v>
      </c>
      <c r="W36" s="31">
        <v>1817</v>
      </c>
      <c r="X36" s="31">
        <v>308</v>
      </c>
      <c r="Y36" s="31">
        <v>1108</v>
      </c>
      <c r="Z36" s="31">
        <v>401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784</v>
      </c>
      <c r="AK36" s="31">
        <v>172</v>
      </c>
      <c r="AL36" s="31">
        <v>612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28</v>
      </c>
      <c r="BH36" s="31">
        <v>28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104</v>
      </c>
      <c r="CO36" s="31">
        <v>104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2">
        <v>3362</v>
      </c>
      <c r="DG36" s="32">
        <v>2499</v>
      </c>
      <c r="DH36" s="32">
        <v>863</v>
      </c>
      <c r="DI36" s="9">
        <f>DF36-'протокол от 29.07.2025 № 9'!DF36</f>
        <v>0</v>
      </c>
    </row>
    <row r="37" spans="1:113" ht="21.95" customHeight="1" x14ac:dyDescent="0.2">
      <c r="A37" s="30" t="s">
        <v>107</v>
      </c>
      <c r="B37" s="31">
        <v>350</v>
      </c>
      <c r="C37" s="31">
        <v>190</v>
      </c>
      <c r="D37" s="31">
        <v>160</v>
      </c>
      <c r="E37" s="31">
        <v>4712</v>
      </c>
      <c r="F37" s="31">
        <v>3219</v>
      </c>
      <c r="G37" s="31">
        <v>1493</v>
      </c>
      <c r="H37" s="31">
        <v>0</v>
      </c>
      <c r="I37" s="31">
        <v>0</v>
      </c>
      <c r="J37" s="31">
        <v>0</v>
      </c>
      <c r="K37" s="31">
        <v>1646</v>
      </c>
      <c r="L37" s="31">
        <v>1646</v>
      </c>
      <c r="M37" s="31">
        <v>0</v>
      </c>
      <c r="N37" s="31">
        <v>2264</v>
      </c>
      <c r="O37" s="31">
        <v>804</v>
      </c>
      <c r="P37" s="31">
        <v>1460</v>
      </c>
      <c r="Q37" s="31">
        <v>300</v>
      </c>
      <c r="R37" s="31">
        <v>300</v>
      </c>
      <c r="S37" s="31">
        <v>0</v>
      </c>
      <c r="T37" s="31">
        <v>4367</v>
      </c>
      <c r="U37" s="31">
        <v>3402</v>
      </c>
      <c r="V37" s="31">
        <v>965</v>
      </c>
      <c r="W37" s="31">
        <v>3402</v>
      </c>
      <c r="X37" s="31">
        <v>2402</v>
      </c>
      <c r="Y37" s="31">
        <v>1000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965</v>
      </c>
      <c r="AK37" s="31">
        <v>0</v>
      </c>
      <c r="AL37" s="31">
        <v>965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2">
        <v>13639</v>
      </c>
      <c r="DG37" s="32">
        <v>9561</v>
      </c>
      <c r="DH37" s="32">
        <v>4078</v>
      </c>
      <c r="DI37" s="9">
        <f>DF37-'протокол от 29.07.2025 № 9'!DF37</f>
        <v>0</v>
      </c>
    </row>
    <row r="38" spans="1:113" ht="21.95" customHeight="1" x14ac:dyDescent="0.2">
      <c r="A38" s="30" t="s">
        <v>108</v>
      </c>
      <c r="B38" s="31">
        <v>132</v>
      </c>
      <c r="C38" s="31">
        <v>132</v>
      </c>
      <c r="D38" s="31">
        <v>0</v>
      </c>
      <c r="E38" s="31">
        <v>1170</v>
      </c>
      <c r="F38" s="31">
        <v>990</v>
      </c>
      <c r="G38" s="31">
        <v>180</v>
      </c>
      <c r="H38" s="31">
        <v>0</v>
      </c>
      <c r="I38" s="31">
        <v>0</v>
      </c>
      <c r="J38" s="31">
        <v>0</v>
      </c>
      <c r="K38" s="31">
        <v>748</v>
      </c>
      <c r="L38" s="31">
        <v>558</v>
      </c>
      <c r="M38" s="31">
        <v>190</v>
      </c>
      <c r="N38" s="31">
        <v>1285</v>
      </c>
      <c r="O38" s="31">
        <v>658</v>
      </c>
      <c r="P38" s="31">
        <v>627</v>
      </c>
      <c r="Q38" s="31">
        <v>1484</v>
      </c>
      <c r="R38" s="31">
        <v>1244</v>
      </c>
      <c r="S38" s="31">
        <v>240</v>
      </c>
      <c r="T38" s="31">
        <v>2902</v>
      </c>
      <c r="U38" s="31">
        <v>1400</v>
      </c>
      <c r="V38" s="31">
        <v>1502</v>
      </c>
      <c r="W38" s="31">
        <v>1400</v>
      </c>
      <c r="X38" s="31">
        <v>0</v>
      </c>
      <c r="Y38" s="31">
        <v>1400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1502</v>
      </c>
      <c r="AK38" s="31">
        <v>0</v>
      </c>
      <c r="AL38" s="31">
        <v>1502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2">
        <v>7721</v>
      </c>
      <c r="DG38" s="32">
        <v>4982</v>
      </c>
      <c r="DH38" s="32">
        <v>2739</v>
      </c>
      <c r="DI38" s="9">
        <f>DF38-'протокол от 29.07.2025 № 9'!DF38</f>
        <v>0</v>
      </c>
    </row>
    <row r="39" spans="1:113" ht="21.95" customHeight="1" x14ac:dyDescent="0.2">
      <c r="A39" s="30" t="s">
        <v>109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395</v>
      </c>
      <c r="R39" s="31">
        <v>395</v>
      </c>
      <c r="S39" s="31">
        <v>0</v>
      </c>
      <c r="T39" s="31">
        <v>3782</v>
      </c>
      <c r="U39" s="31">
        <v>3782</v>
      </c>
      <c r="V39" s="31">
        <v>0</v>
      </c>
      <c r="W39" s="31">
        <v>2344</v>
      </c>
      <c r="X39" s="31">
        <v>0</v>
      </c>
      <c r="Y39" s="31">
        <v>2344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984</v>
      </c>
      <c r="BH39" s="31">
        <v>984</v>
      </c>
      <c r="BI39" s="31">
        <v>0</v>
      </c>
      <c r="BJ39" s="31">
        <v>0</v>
      </c>
      <c r="BK39" s="31">
        <v>0</v>
      </c>
      <c r="BL39" s="31">
        <v>0</v>
      </c>
      <c r="BM39" s="31">
        <v>454</v>
      </c>
      <c r="BN39" s="31">
        <v>454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2">
        <v>4177</v>
      </c>
      <c r="DG39" s="32">
        <v>4177</v>
      </c>
      <c r="DH39" s="32">
        <v>0</v>
      </c>
      <c r="DI39" s="9">
        <f>DF39-'протокол от 29.07.2025 № 9'!DF39</f>
        <v>0</v>
      </c>
    </row>
    <row r="40" spans="1:113" ht="21.95" customHeight="1" x14ac:dyDescent="0.2">
      <c r="A40" s="30" t="s">
        <v>110</v>
      </c>
      <c r="B40" s="31">
        <v>790</v>
      </c>
      <c r="C40" s="31">
        <v>790</v>
      </c>
      <c r="D40" s="31">
        <v>0</v>
      </c>
      <c r="E40" s="31">
        <v>2896</v>
      </c>
      <c r="F40" s="31">
        <v>2106</v>
      </c>
      <c r="G40" s="31">
        <v>790</v>
      </c>
      <c r="H40" s="31">
        <v>0</v>
      </c>
      <c r="I40" s="31"/>
      <c r="J40" s="31">
        <v>0</v>
      </c>
      <c r="K40" s="31">
        <v>1000</v>
      </c>
      <c r="L40" s="31">
        <v>1000</v>
      </c>
      <c r="M40" s="31">
        <v>0</v>
      </c>
      <c r="N40" s="31">
        <v>2100</v>
      </c>
      <c r="O40" s="31">
        <v>2100</v>
      </c>
      <c r="P40" s="31">
        <v>0</v>
      </c>
      <c r="Q40" s="31">
        <v>1802</v>
      </c>
      <c r="R40" s="31">
        <v>1802</v>
      </c>
      <c r="S40" s="31">
        <v>0</v>
      </c>
      <c r="T40" s="31">
        <v>3807</v>
      </c>
      <c r="U40" s="31">
        <v>2906</v>
      </c>
      <c r="V40" s="31">
        <v>901</v>
      </c>
      <c r="W40" s="31">
        <v>1666</v>
      </c>
      <c r="X40" s="31">
        <v>0</v>
      </c>
      <c r="Y40" s="31">
        <v>1462</v>
      </c>
      <c r="Z40" s="31">
        <v>0</v>
      </c>
      <c r="AA40" s="31">
        <v>0</v>
      </c>
      <c r="AB40" s="31">
        <v>70</v>
      </c>
      <c r="AC40" s="31">
        <v>0</v>
      </c>
      <c r="AD40" s="31">
        <v>0</v>
      </c>
      <c r="AE40" s="31">
        <v>0</v>
      </c>
      <c r="AF40" s="31">
        <v>0</v>
      </c>
      <c r="AG40" s="31">
        <v>134</v>
      </c>
      <c r="AH40" s="31">
        <v>0</v>
      </c>
      <c r="AI40" s="31">
        <v>0</v>
      </c>
      <c r="AJ40" s="31">
        <v>659</v>
      </c>
      <c r="AK40" s="31">
        <v>0</v>
      </c>
      <c r="AL40" s="31">
        <v>659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250</v>
      </c>
      <c r="AT40" s="31">
        <v>250</v>
      </c>
      <c r="AU40" s="31">
        <v>250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425</v>
      </c>
      <c r="BN40" s="31">
        <v>280</v>
      </c>
      <c r="BO40" s="31">
        <v>130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15</v>
      </c>
      <c r="BW40" s="31">
        <v>15</v>
      </c>
      <c r="BX40" s="31">
        <v>0</v>
      </c>
      <c r="BY40" s="31">
        <v>0</v>
      </c>
      <c r="BZ40" s="31">
        <v>0</v>
      </c>
      <c r="CA40" s="31">
        <v>0</v>
      </c>
      <c r="CB40" s="31">
        <v>60</v>
      </c>
      <c r="CC40" s="31">
        <v>60</v>
      </c>
      <c r="CD40" s="31">
        <v>0</v>
      </c>
      <c r="CE40" s="31">
        <v>180</v>
      </c>
      <c r="CF40" s="31">
        <v>180</v>
      </c>
      <c r="CG40" s="31">
        <v>0</v>
      </c>
      <c r="CH40" s="31">
        <v>197</v>
      </c>
      <c r="CI40" s="31">
        <v>105</v>
      </c>
      <c r="CJ40" s="31">
        <v>92</v>
      </c>
      <c r="CK40" s="31">
        <v>0</v>
      </c>
      <c r="CL40" s="31">
        <v>0</v>
      </c>
      <c r="CM40" s="31">
        <v>0</v>
      </c>
      <c r="CN40" s="31">
        <v>210</v>
      </c>
      <c r="CO40" s="31">
        <v>190</v>
      </c>
      <c r="CP40" s="31">
        <v>20</v>
      </c>
      <c r="CQ40" s="31">
        <v>0</v>
      </c>
      <c r="CR40" s="31">
        <v>0</v>
      </c>
      <c r="CS40" s="31">
        <v>0</v>
      </c>
      <c r="CT40" s="31">
        <v>160</v>
      </c>
      <c r="CU40" s="31">
        <v>160</v>
      </c>
      <c r="CV40" s="31">
        <v>0</v>
      </c>
      <c r="CW40" s="31">
        <v>0</v>
      </c>
      <c r="CX40" s="31">
        <v>0</v>
      </c>
      <c r="CY40" s="31">
        <v>0</v>
      </c>
      <c r="CZ40" s="31">
        <v>160</v>
      </c>
      <c r="DA40" s="31">
        <v>160</v>
      </c>
      <c r="DB40" s="31">
        <v>0</v>
      </c>
      <c r="DC40" s="31">
        <v>0</v>
      </c>
      <c r="DD40" s="31">
        <v>0</v>
      </c>
      <c r="DE40" s="31">
        <v>0</v>
      </c>
      <c r="DF40" s="32">
        <v>12395</v>
      </c>
      <c r="DG40" s="32">
        <v>10704</v>
      </c>
      <c r="DH40" s="32">
        <v>1691</v>
      </c>
      <c r="DI40" s="9">
        <f>DF40-'протокол от 29.07.2025 № 9'!DF40</f>
        <v>0</v>
      </c>
    </row>
    <row r="41" spans="1:113" ht="21.95" customHeight="1" x14ac:dyDescent="0.2">
      <c r="A41" s="30" t="s">
        <v>111</v>
      </c>
      <c r="B41" s="31">
        <v>260</v>
      </c>
      <c r="C41" s="31">
        <v>210</v>
      </c>
      <c r="D41" s="31">
        <v>50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95</v>
      </c>
      <c r="L41" s="31">
        <v>70</v>
      </c>
      <c r="M41" s="31">
        <v>25</v>
      </c>
      <c r="N41" s="31">
        <v>500</v>
      </c>
      <c r="O41" s="31">
        <v>350</v>
      </c>
      <c r="P41" s="31">
        <v>150</v>
      </c>
      <c r="Q41" s="31">
        <v>1146</v>
      </c>
      <c r="R41" s="31">
        <v>725</v>
      </c>
      <c r="S41" s="31">
        <v>421</v>
      </c>
      <c r="T41" s="31">
        <v>209</v>
      </c>
      <c r="U41" s="31">
        <v>209</v>
      </c>
      <c r="V41" s="31">
        <v>0</v>
      </c>
      <c r="W41" s="31">
        <v>209</v>
      </c>
      <c r="X41" s="31">
        <v>0</v>
      </c>
      <c r="Y41" s="31">
        <v>209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2">
        <v>2210</v>
      </c>
      <c r="DG41" s="32">
        <v>1564</v>
      </c>
      <c r="DH41" s="32">
        <v>646</v>
      </c>
      <c r="DI41" s="9">
        <f>DF41-'протокол от 29.07.2025 № 9'!DF41</f>
        <v>0</v>
      </c>
    </row>
    <row r="42" spans="1:113" ht="21.95" customHeight="1" x14ac:dyDescent="0.2">
      <c r="A42" s="30" t="s">
        <v>112</v>
      </c>
      <c r="B42" s="31">
        <v>3108</v>
      </c>
      <c r="C42" s="31">
        <v>3108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2282</v>
      </c>
      <c r="R42" s="31">
        <v>1092</v>
      </c>
      <c r="S42" s="31">
        <v>1190</v>
      </c>
      <c r="T42" s="31">
        <v>4643</v>
      </c>
      <c r="U42" s="31">
        <v>3607</v>
      </c>
      <c r="V42" s="31">
        <v>1036</v>
      </c>
      <c r="W42" s="31">
        <v>937</v>
      </c>
      <c r="X42" s="31">
        <v>937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1036</v>
      </c>
      <c r="AK42" s="31">
        <v>1036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750</v>
      </c>
      <c r="BN42" s="31">
        <v>750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1400</v>
      </c>
      <c r="CF42" s="31">
        <v>1400</v>
      </c>
      <c r="CG42" s="31">
        <v>0</v>
      </c>
      <c r="CH42" s="31">
        <v>260</v>
      </c>
      <c r="CI42" s="31">
        <v>260</v>
      </c>
      <c r="CJ42" s="31">
        <v>0</v>
      </c>
      <c r="CK42" s="31">
        <v>0</v>
      </c>
      <c r="CL42" s="31">
        <v>0</v>
      </c>
      <c r="CM42" s="31">
        <v>0</v>
      </c>
      <c r="CN42" s="31">
        <v>260</v>
      </c>
      <c r="CO42" s="31">
        <v>260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2">
        <v>10033</v>
      </c>
      <c r="DG42" s="32">
        <v>7807</v>
      </c>
      <c r="DH42" s="32">
        <v>2226</v>
      </c>
      <c r="DI42" s="9">
        <f>DF42-'протокол от 29.07.2025 № 9'!DF42</f>
        <v>0</v>
      </c>
    </row>
    <row r="43" spans="1:113" ht="21.95" customHeight="1" x14ac:dyDescent="0.2">
      <c r="A43" s="30" t="s">
        <v>113</v>
      </c>
      <c r="B43" s="31">
        <v>1066</v>
      </c>
      <c r="C43" s="31">
        <v>790</v>
      </c>
      <c r="D43" s="31">
        <v>276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6582</v>
      </c>
      <c r="U43" s="31">
        <v>2799</v>
      </c>
      <c r="V43" s="31">
        <v>3783</v>
      </c>
      <c r="W43" s="31">
        <v>1941</v>
      </c>
      <c r="X43" s="31">
        <v>0</v>
      </c>
      <c r="Y43" s="31">
        <v>1500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441</v>
      </c>
      <c r="AH43" s="31">
        <v>0</v>
      </c>
      <c r="AI43" s="31">
        <v>0</v>
      </c>
      <c r="AJ43" s="31">
        <v>3400</v>
      </c>
      <c r="AK43" s="31">
        <v>0</v>
      </c>
      <c r="AL43" s="31">
        <v>3400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132</v>
      </c>
      <c r="BH43" s="31">
        <v>69</v>
      </c>
      <c r="BI43" s="31">
        <v>63</v>
      </c>
      <c r="BJ43" s="31">
        <v>0</v>
      </c>
      <c r="BK43" s="31">
        <v>0</v>
      </c>
      <c r="BL43" s="31">
        <v>0</v>
      </c>
      <c r="BM43" s="31">
        <v>646</v>
      </c>
      <c r="BN43" s="31">
        <v>400</v>
      </c>
      <c r="BO43" s="31">
        <v>114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132</v>
      </c>
      <c r="BW43" s="31">
        <v>66</v>
      </c>
      <c r="BX43" s="31">
        <v>66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137</v>
      </c>
      <c r="CF43" s="31">
        <v>137</v>
      </c>
      <c r="CG43" s="31">
        <v>0</v>
      </c>
      <c r="CH43" s="31">
        <v>166</v>
      </c>
      <c r="CI43" s="31">
        <v>100</v>
      </c>
      <c r="CJ43" s="31">
        <v>66</v>
      </c>
      <c r="CK43" s="31">
        <v>0</v>
      </c>
      <c r="CL43" s="31">
        <v>0</v>
      </c>
      <c r="CM43" s="31">
        <v>0</v>
      </c>
      <c r="CN43" s="31">
        <v>160</v>
      </c>
      <c r="CO43" s="31">
        <v>86</v>
      </c>
      <c r="CP43" s="31">
        <v>74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2">
        <v>7648</v>
      </c>
      <c r="DG43" s="32">
        <v>3589</v>
      </c>
      <c r="DH43" s="32">
        <v>4059</v>
      </c>
      <c r="DI43" s="9">
        <f>DF43-'протокол от 29.07.2025 № 9'!DF43</f>
        <v>0</v>
      </c>
    </row>
    <row r="44" spans="1:113" ht="21.95" customHeight="1" x14ac:dyDescent="0.2">
      <c r="A44" s="30" t="s">
        <v>114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2950</v>
      </c>
      <c r="R44" s="31">
        <v>2800</v>
      </c>
      <c r="S44" s="31">
        <v>150</v>
      </c>
      <c r="T44" s="31">
        <v>1250</v>
      </c>
      <c r="U44" s="31">
        <v>1020</v>
      </c>
      <c r="V44" s="31">
        <v>230</v>
      </c>
      <c r="W44" s="31">
        <v>800</v>
      </c>
      <c r="X44" s="31">
        <v>0</v>
      </c>
      <c r="Y44" s="31">
        <v>800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230</v>
      </c>
      <c r="AK44" s="31">
        <v>0</v>
      </c>
      <c r="AL44" s="31">
        <v>230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100</v>
      </c>
      <c r="BN44" s="31">
        <v>100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20</v>
      </c>
      <c r="CF44" s="31">
        <v>20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100</v>
      </c>
      <c r="CO44" s="31">
        <v>100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2">
        <v>4200</v>
      </c>
      <c r="DG44" s="32">
        <v>3820</v>
      </c>
      <c r="DH44" s="32">
        <v>380</v>
      </c>
      <c r="DI44" s="9">
        <f>DF44-'протокол от 29.07.2025 № 9'!DF44</f>
        <v>0</v>
      </c>
    </row>
    <row r="45" spans="1:113" ht="21.95" customHeight="1" x14ac:dyDescent="0.2">
      <c r="A45" s="30" t="s">
        <v>115</v>
      </c>
      <c r="B45" s="31">
        <v>2000</v>
      </c>
      <c r="C45" s="31">
        <v>2000</v>
      </c>
      <c r="D45" s="31">
        <v>0</v>
      </c>
      <c r="E45" s="31">
        <v>1040</v>
      </c>
      <c r="F45" s="31">
        <v>800</v>
      </c>
      <c r="G45" s="31">
        <v>240</v>
      </c>
      <c r="H45" s="31">
        <v>0</v>
      </c>
      <c r="I45" s="31">
        <v>0</v>
      </c>
      <c r="J45" s="31">
        <v>0</v>
      </c>
      <c r="K45" s="31">
        <v>1596</v>
      </c>
      <c r="L45" s="31">
        <v>1140</v>
      </c>
      <c r="M45" s="31">
        <v>456</v>
      </c>
      <c r="N45" s="31">
        <v>0</v>
      </c>
      <c r="O45" s="31">
        <v>0</v>
      </c>
      <c r="P45" s="31">
        <v>0</v>
      </c>
      <c r="Q45" s="31">
        <v>8700</v>
      </c>
      <c r="R45" s="31">
        <v>7500</v>
      </c>
      <c r="S45" s="31">
        <v>1200</v>
      </c>
      <c r="T45" s="31">
        <v>1860</v>
      </c>
      <c r="U45" s="31">
        <v>1740</v>
      </c>
      <c r="V45" s="31">
        <v>120</v>
      </c>
      <c r="W45" s="31">
        <v>200</v>
      </c>
      <c r="X45" s="31">
        <v>0</v>
      </c>
      <c r="Y45" s="31">
        <v>100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100</v>
      </c>
      <c r="AH45" s="31">
        <v>0</v>
      </c>
      <c r="AI45" s="31">
        <v>0</v>
      </c>
      <c r="AJ45" s="31">
        <v>70</v>
      </c>
      <c r="AK45" s="31">
        <v>0</v>
      </c>
      <c r="AL45" s="31">
        <v>50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20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100</v>
      </c>
      <c r="BH45" s="31">
        <v>100</v>
      </c>
      <c r="BI45" s="31">
        <v>0</v>
      </c>
      <c r="BJ45" s="31">
        <v>0</v>
      </c>
      <c r="BK45" s="31">
        <v>0</v>
      </c>
      <c r="BL45" s="31">
        <v>0</v>
      </c>
      <c r="BM45" s="31">
        <v>1000</v>
      </c>
      <c r="BN45" s="31">
        <v>800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200</v>
      </c>
      <c r="BW45" s="31">
        <v>200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1">
        <v>0</v>
      </c>
      <c r="CD45" s="31">
        <v>0</v>
      </c>
      <c r="CE45" s="31">
        <v>150</v>
      </c>
      <c r="CF45" s="31">
        <v>150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150</v>
      </c>
      <c r="CO45" s="31">
        <v>150</v>
      </c>
      <c r="CP45" s="31">
        <v>0</v>
      </c>
      <c r="CQ45" s="31">
        <v>0</v>
      </c>
      <c r="CR45" s="31">
        <v>0</v>
      </c>
      <c r="CS45" s="31">
        <v>0</v>
      </c>
      <c r="CT45" s="31">
        <v>190</v>
      </c>
      <c r="CU45" s="31">
        <v>140</v>
      </c>
      <c r="CV45" s="31">
        <v>50</v>
      </c>
      <c r="CW45" s="31">
        <v>20</v>
      </c>
      <c r="CX45" s="31">
        <v>20</v>
      </c>
      <c r="CY45" s="31">
        <v>0</v>
      </c>
      <c r="CZ45" s="31">
        <v>170</v>
      </c>
      <c r="DA45" s="31">
        <v>120</v>
      </c>
      <c r="DB45" s="31">
        <v>50</v>
      </c>
      <c r="DC45" s="31">
        <v>0</v>
      </c>
      <c r="DD45" s="31">
        <v>0</v>
      </c>
      <c r="DE45" s="31">
        <v>0</v>
      </c>
      <c r="DF45" s="32">
        <v>15196</v>
      </c>
      <c r="DG45" s="32">
        <v>13180</v>
      </c>
      <c r="DH45" s="32">
        <v>2016</v>
      </c>
      <c r="DI45" s="9">
        <f>DF45-'протокол от 29.07.2025 № 9'!DF45</f>
        <v>0</v>
      </c>
    </row>
    <row r="46" spans="1:113" ht="21.95" customHeight="1" x14ac:dyDescent="0.2">
      <c r="A46" s="30" t="s">
        <v>116</v>
      </c>
      <c r="B46" s="31">
        <v>926</v>
      </c>
      <c r="C46" s="31">
        <v>900</v>
      </c>
      <c r="D46" s="31">
        <v>26</v>
      </c>
      <c r="E46" s="31">
        <v>573</v>
      </c>
      <c r="F46" s="31">
        <v>436</v>
      </c>
      <c r="G46" s="31">
        <v>137</v>
      </c>
      <c r="H46" s="31">
        <v>0</v>
      </c>
      <c r="I46" s="31">
        <v>0</v>
      </c>
      <c r="J46" s="31">
        <v>0</v>
      </c>
      <c r="K46" s="31">
        <v>200</v>
      </c>
      <c r="L46" s="31">
        <v>200</v>
      </c>
      <c r="M46" s="31">
        <v>0</v>
      </c>
      <c r="N46" s="31">
        <v>600</v>
      </c>
      <c r="O46" s="31">
        <v>600</v>
      </c>
      <c r="P46" s="31">
        <v>0</v>
      </c>
      <c r="Q46" s="31">
        <v>1648</v>
      </c>
      <c r="R46" s="31">
        <v>1284</v>
      </c>
      <c r="S46" s="31">
        <v>364</v>
      </c>
      <c r="T46" s="31">
        <v>4153</v>
      </c>
      <c r="U46" s="31">
        <v>2877</v>
      </c>
      <c r="V46" s="31">
        <v>1276</v>
      </c>
      <c r="W46" s="31">
        <v>2600</v>
      </c>
      <c r="X46" s="31">
        <v>0</v>
      </c>
      <c r="Y46" s="31">
        <v>2600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1276</v>
      </c>
      <c r="AK46" s="31">
        <v>0</v>
      </c>
      <c r="AL46" s="31">
        <v>1276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100</v>
      </c>
      <c r="BN46" s="31">
        <v>100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1">
        <v>0</v>
      </c>
      <c r="CD46" s="31">
        <v>0</v>
      </c>
      <c r="CE46" s="31">
        <v>119</v>
      </c>
      <c r="CF46" s="31">
        <v>119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58</v>
      </c>
      <c r="CO46" s="31">
        <v>58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2">
        <v>8100</v>
      </c>
      <c r="DG46" s="32">
        <v>6297</v>
      </c>
      <c r="DH46" s="32">
        <v>1803</v>
      </c>
      <c r="DI46" s="9">
        <f>DF46-'протокол от 29.07.2025 № 9'!DF46</f>
        <v>0</v>
      </c>
    </row>
    <row r="47" spans="1:113" ht="21.95" customHeight="1" x14ac:dyDescent="0.2">
      <c r="A47" s="30" t="s">
        <v>117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5732</v>
      </c>
      <c r="R47" s="31">
        <v>2866</v>
      </c>
      <c r="S47" s="31">
        <v>2866</v>
      </c>
      <c r="T47" s="31">
        <v>2544</v>
      </c>
      <c r="U47" s="31">
        <v>1272</v>
      </c>
      <c r="V47" s="31">
        <v>1272</v>
      </c>
      <c r="W47" s="31">
        <v>1272</v>
      </c>
      <c r="X47" s="31">
        <v>1272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1272</v>
      </c>
      <c r="AK47" s="31">
        <v>1272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2">
        <v>8276</v>
      </c>
      <c r="DG47" s="32">
        <v>4138</v>
      </c>
      <c r="DH47" s="32">
        <v>4138</v>
      </c>
      <c r="DI47" s="9">
        <f>DF47-'протокол от 29.07.2025 № 9'!DF47</f>
        <v>0</v>
      </c>
    </row>
    <row r="48" spans="1:113" ht="21.95" customHeight="1" x14ac:dyDescent="0.2">
      <c r="A48" s="30" t="s">
        <v>118</v>
      </c>
      <c r="B48" s="31">
        <v>1150</v>
      </c>
      <c r="C48" s="31">
        <v>800</v>
      </c>
      <c r="D48" s="31">
        <v>350</v>
      </c>
      <c r="E48" s="31">
        <v>739</v>
      </c>
      <c r="F48" s="31">
        <v>650</v>
      </c>
      <c r="G48" s="31">
        <v>89</v>
      </c>
      <c r="H48" s="31">
        <v>0</v>
      </c>
      <c r="I48" s="31">
        <v>0</v>
      </c>
      <c r="J48" s="31">
        <v>0</v>
      </c>
      <c r="K48" s="31">
        <v>2200</v>
      </c>
      <c r="L48" s="31">
        <v>2200</v>
      </c>
      <c r="M48" s="31">
        <v>0</v>
      </c>
      <c r="N48" s="31">
        <v>6000</v>
      </c>
      <c r="O48" s="31">
        <v>6000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1">
        <v>0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2">
        <v>10089</v>
      </c>
      <c r="DG48" s="32">
        <v>9650</v>
      </c>
      <c r="DH48" s="32">
        <v>439</v>
      </c>
      <c r="DI48" s="9">
        <f>DF48-'протокол от 29.07.2025 № 9'!DF48</f>
        <v>0</v>
      </c>
    </row>
    <row r="49" spans="1:113" s="10" customFormat="1" ht="21.95" customHeight="1" x14ac:dyDescent="0.2">
      <c r="A49" s="30" t="s">
        <v>119</v>
      </c>
      <c r="B49" s="31">
        <v>0</v>
      </c>
      <c r="C49" s="31">
        <v>0</v>
      </c>
      <c r="D49" s="31">
        <v>0</v>
      </c>
      <c r="E49" s="31">
        <v>19253</v>
      </c>
      <c r="F49" s="31">
        <v>16257</v>
      </c>
      <c r="G49" s="31">
        <v>2996</v>
      </c>
      <c r="H49" s="31">
        <v>24883</v>
      </c>
      <c r="I49" s="31">
        <v>18695</v>
      </c>
      <c r="J49" s="31">
        <v>6188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7678</v>
      </c>
      <c r="R49" s="31">
        <v>7678</v>
      </c>
      <c r="S49" s="31">
        <v>0</v>
      </c>
      <c r="T49" s="31">
        <v>10852</v>
      </c>
      <c r="U49" s="31">
        <v>10852</v>
      </c>
      <c r="V49" s="31">
        <v>0</v>
      </c>
      <c r="W49" s="31">
        <v>10852</v>
      </c>
      <c r="X49" s="31">
        <v>10852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0</v>
      </c>
      <c r="DF49" s="32">
        <v>62666</v>
      </c>
      <c r="DG49" s="32">
        <v>53482</v>
      </c>
      <c r="DH49" s="32">
        <v>9184</v>
      </c>
      <c r="DI49" s="9">
        <f>DF49-'протокол от 29.07.2025 № 9'!DF49</f>
        <v>0</v>
      </c>
    </row>
    <row r="50" spans="1:113" ht="23.25" customHeight="1" x14ac:dyDescent="0.2">
      <c r="A50" s="30" t="s">
        <v>120</v>
      </c>
      <c r="B50" s="31">
        <v>0</v>
      </c>
      <c r="C50" s="31">
        <v>0</v>
      </c>
      <c r="D50" s="31">
        <v>0</v>
      </c>
      <c r="E50" s="31">
        <v>4700</v>
      </c>
      <c r="F50" s="31">
        <v>4700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2">
        <v>4700</v>
      </c>
      <c r="DG50" s="32">
        <v>4700</v>
      </c>
      <c r="DH50" s="32">
        <v>0</v>
      </c>
      <c r="DI50" s="9">
        <f>DF50-'протокол от 29.07.2025 № 9'!DF50</f>
        <v>0</v>
      </c>
    </row>
    <row r="51" spans="1:113" ht="21.95" customHeight="1" x14ac:dyDescent="0.2">
      <c r="A51" s="30" t="s">
        <v>121</v>
      </c>
      <c r="B51" s="31">
        <v>0</v>
      </c>
      <c r="C51" s="31">
        <v>0</v>
      </c>
      <c r="D51" s="31">
        <v>0</v>
      </c>
      <c r="E51" s="31">
        <v>2344</v>
      </c>
      <c r="F51" s="31">
        <v>0</v>
      </c>
      <c r="G51" s="31">
        <v>2344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4912</v>
      </c>
      <c r="R51" s="31">
        <v>0</v>
      </c>
      <c r="S51" s="31">
        <v>4912</v>
      </c>
      <c r="T51" s="31">
        <v>6150</v>
      </c>
      <c r="U51" s="31">
        <v>0</v>
      </c>
      <c r="V51" s="31">
        <v>6150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5330</v>
      </c>
      <c r="AK51" s="31">
        <v>5330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420</v>
      </c>
      <c r="BN51" s="31">
        <v>0</v>
      </c>
      <c r="BO51" s="31">
        <v>420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400</v>
      </c>
      <c r="CI51" s="31">
        <v>0</v>
      </c>
      <c r="CJ51" s="31">
        <v>400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2">
        <v>13406</v>
      </c>
      <c r="DG51" s="32">
        <v>0</v>
      </c>
      <c r="DH51" s="32">
        <v>13406</v>
      </c>
      <c r="DI51" s="9">
        <f>DF51-'протокол от 29.07.2025 № 9'!DF51</f>
        <v>0</v>
      </c>
    </row>
    <row r="52" spans="1:113" ht="21.95" customHeight="1" x14ac:dyDescent="0.2">
      <c r="A52" s="30" t="s">
        <v>122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778</v>
      </c>
      <c r="L52" s="31">
        <v>778</v>
      </c>
      <c r="M52" s="31">
        <v>0</v>
      </c>
      <c r="N52" s="31">
        <v>0</v>
      </c>
      <c r="O52" s="31">
        <v>0</v>
      </c>
      <c r="P52" s="31">
        <v>0</v>
      </c>
      <c r="Q52" s="31">
        <v>10088</v>
      </c>
      <c r="R52" s="31">
        <v>5324</v>
      </c>
      <c r="S52" s="31">
        <v>4764</v>
      </c>
      <c r="T52" s="31">
        <v>5431</v>
      </c>
      <c r="U52" s="31">
        <v>4471</v>
      </c>
      <c r="V52" s="31">
        <v>960</v>
      </c>
      <c r="W52" s="31">
        <v>1401</v>
      </c>
      <c r="X52" s="31">
        <v>1401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560</v>
      </c>
      <c r="AK52" s="31">
        <v>560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1353</v>
      </c>
      <c r="BN52" s="31">
        <v>1223</v>
      </c>
      <c r="BO52" s="31">
        <v>130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1">
        <v>0</v>
      </c>
      <c r="CC52" s="31">
        <v>0</v>
      </c>
      <c r="CD52" s="31">
        <v>0</v>
      </c>
      <c r="CE52" s="31">
        <v>632</v>
      </c>
      <c r="CF52" s="31">
        <v>632</v>
      </c>
      <c r="CG52" s="31">
        <v>0</v>
      </c>
      <c r="CH52" s="31">
        <v>454</v>
      </c>
      <c r="CI52" s="31">
        <v>314</v>
      </c>
      <c r="CJ52" s="31">
        <v>140</v>
      </c>
      <c r="CK52" s="31">
        <v>0</v>
      </c>
      <c r="CL52" s="31">
        <v>0</v>
      </c>
      <c r="CM52" s="31">
        <v>0</v>
      </c>
      <c r="CN52" s="31">
        <v>1031</v>
      </c>
      <c r="CO52" s="31">
        <v>901</v>
      </c>
      <c r="CP52" s="31">
        <v>130</v>
      </c>
      <c r="CQ52" s="31">
        <v>0</v>
      </c>
      <c r="CR52" s="31">
        <v>0</v>
      </c>
      <c r="CS52" s="31">
        <v>0</v>
      </c>
      <c r="CT52" s="31">
        <v>0</v>
      </c>
      <c r="CU52" s="31">
        <v>0</v>
      </c>
      <c r="CV52" s="31">
        <v>0</v>
      </c>
      <c r="CW52" s="31">
        <v>0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0</v>
      </c>
      <c r="DF52" s="32">
        <v>16297</v>
      </c>
      <c r="DG52" s="32">
        <v>10573</v>
      </c>
      <c r="DH52" s="32">
        <v>5724</v>
      </c>
      <c r="DI52" s="9">
        <f>DF52-'протокол от 29.07.2025 № 9'!DF52</f>
        <v>0</v>
      </c>
    </row>
    <row r="53" spans="1:113" ht="21.95" customHeight="1" x14ac:dyDescent="0.2">
      <c r="A53" s="30" t="s">
        <v>123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10147</v>
      </c>
      <c r="L53" s="31">
        <v>10147</v>
      </c>
      <c r="M53" s="31">
        <v>0</v>
      </c>
      <c r="N53" s="31">
        <v>0</v>
      </c>
      <c r="O53" s="31">
        <v>0</v>
      </c>
      <c r="P53" s="31">
        <v>0</v>
      </c>
      <c r="Q53" s="31">
        <v>11098</v>
      </c>
      <c r="R53" s="31">
        <v>11098</v>
      </c>
      <c r="S53" s="31">
        <v>0</v>
      </c>
      <c r="T53" s="31">
        <v>6089</v>
      </c>
      <c r="U53" s="31">
        <v>6089</v>
      </c>
      <c r="V53" s="31">
        <v>0</v>
      </c>
      <c r="W53" s="31">
        <v>5459</v>
      </c>
      <c r="X53" s="31">
        <v>5459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390</v>
      </c>
      <c r="BN53" s="31">
        <v>210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180</v>
      </c>
      <c r="BW53" s="31">
        <v>180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140</v>
      </c>
      <c r="CI53" s="31">
        <v>140</v>
      </c>
      <c r="CJ53" s="31">
        <v>0</v>
      </c>
      <c r="CK53" s="31">
        <v>0</v>
      </c>
      <c r="CL53" s="31">
        <v>0</v>
      </c>
      <c r="CM53" s="31">
        <v>0</v>
      </c>
      <c r="CN53" s="31">
        <v>100</v>
      </c>
      <c r="CO53" s="31">
        <v>100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2">
        <v>27334</v>
      </c>
      <c r="DG53" s="32">
        <v>27334</v>
      </c>
      <c r="DH53" s="32">
        <v>0</v>
      </c>
      <c r="DI53" s="9">
        <f>DF53-'протокол от 29.07.2025 № 9'!DF53</f>
        <v>0</v>
      </c>
    </row>
    <row r="54" spans="1:113" ht="21.95" customHeight="1" x14ac:dyDescent="0.2">
      <c r="A54" s="30" t="s">
        <v>124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8214</v>
      </c>
      <c r="R54" s="31">
        <v>8214</v>
      </c>
      <c r="S54" s="31">
        <v>0</v>
      </c>
      <c r="T54" s="31">
        <v>1513</v>
      </c>
      <c r="U54" s="31">
        <v>1513</v>
      </c>
      <c r="V54" s="31">
        <v>0</v>
      </c>
      <c r="W54" s="31">
        <v>1013</v>
      </c>
      <c r="X54" s="31">
        <v>0</v>
      </c>
      <c r="Y54" s="31">
        <v>1013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240</v>
      </c>
      <c r="BN54" s="31">
        <v>240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100</v>
      </c>
      <c r="CF54" s="31">
        <v>100</v>
      </c>
      <c r="CG54" s="31">
        <v>0</v>
      </c>
      <c r="CH54" s="31">
        <v>90</v>
      </c>
      <c r="CI54" s="31">
        <v>90</v>
      </c>
      <c r="CJ54" s="31">
        <v>0</v>
      </c>
      <c r="CK54" s="31">
        <v>0</v>
      </c>
      <c r="CL54" s="31">
        <v>0</v>
      </c>
      <c r="CM54" s="31">
        <v>0</v>
      </c>
      <c r="CN54" s="31">
        <v>70</v>
      </c>
      <c r="CO54" s="31">
        <v>70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2">
        <v>9727</v>
      </c>
      <c r="DG54" s="32">
        <v>9727</v>
      </c>
      <c r="DH54" s="32">
        <v>0</v>
      </c>
      <c r="DI54" s="9">
        <f>DF54-'протокол от 29.07.2025 № 9'!DF54</f>
        <v>0</v>
      </c>
    </row>
    <row r="55" spans="1:113" ht="21.95" customHeight="1" x14ac:dyDescent="0.2">
      <c r="A55" s="30" t="s">
        <v>125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34120</v>
      </c>
      <c r="L55" s="31">
        <v>34120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530</v>
      </c>
      <c r="U55" s="31">
        <v>530</v>
      </c>
      <c r="V55" s="31">
        <v>0</v>
      </c>
      <c r="W55" s="31">
        <v>230</v>
      </c>
      <c r="X55" s="31">
        <v>230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100</v>
      </c>
      <c r="BN55" s="31">
        <v>100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1">
        <v>0</v>
      </c>
      <c r="CD55" s="31">
        <v>0</v>
      </c>
      <c r="CE55" s="31">
        <v>0</v>
      </c>
      <c r="CF55" s="31">
        <v>0</v>
      </c>
      <c r="CG55" s="31">
        <v>0</v>
      </c>
      <c r="CH55" s="31">
        <v>100</v>
      </c>
      <c r="CI55" s="31">
        <v>100</v>
      </c>
      <c r="CJ55" s="31">
        <v>0</v>
      </c>
      <c r="CK55" s="31">
        <v>0</v>
      </c>
      <c r="CL55" s="31">
        <v>0</v>
      </c>
      <c r="CM55" s="31">
        <v>0</v>
      </c>
      <c r="CN55" s="31">
        <v>100</v>
      </c>
      <c r="CO55" s="31">
        <v>100</v>
      </c>
      <c r="CP55" s="31">
        <v>0</v>
      </c>
      <c r="CQ55" s="31">
        <v>0</v>
      </c>
      <c r="CR55" s="31">
        <v>0</v>
      </c>
      <c r="CS55" s="31">
        <v>0</v>
      </c>
      <c r="CT55" s="31">
        <v>0</v>
      </c>
      <c r="CU55" s="31">
        <v>0</v>
      </c>
      <c r="CV55" s="31">
        <v>0</v>
      </c>
      <c r="CW55" s="31">
        <v>0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0</v>
      </c>
      <c r="DD55" s="31">
        <v>0</v>
      </c>
      <c r="DE55" s="31">
        <v>0</v>
      </c>
      <c r="DF55" s="32">
        <v>34650</v>
      </c>
      <c r="DG55" s="32">
        <v>34650</v>
      </c>
      <c r="DH55" s="32">
        <v>0</v>
      </c>
      <c r="DI55" s="9">
        <f>DF55-'протокол от 29.07.2025 № 9'!DF55</f>
        <v>0</v>
      </c>
    </row>
    <row r="56" spans="1:113" ht="21.95" customHeight="1" x14ac:dyDescent="0.2">
      <c r="A56" s="30" t="s">
        <v>126</v>
      </c>
      <c r="B56" s="31">
        <v>20145</v>
      </c>
      <c r="C56" s="31">
        <v>13675</v>
      </c>
      <c r="D56" s="31">
        <v>6470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2">
        <v>20145</v>
      </c>
      <c r="DG56" s="32">
        <v>13675</v>
      </c>
      <c r="DH56" s="32">
        <v>6470</v>
      </c>
      <c r="DI56" s="9">
        <f>DF56-'протокол от 29.07.2025 № 9'!DF56</f>
        <v>0</v>
      </c>
    </row>
    <row r="57" spans="1:113" ht="21.95" customHeight="1" x14ac:dyDescent="0.2">
      <c r="A57" s="30" t="s">
        <v>157</v>
      </c>
      <c r="B57" s="31">
        <v>0</v>
      </c>
      <c r="C57" s="31">
        <v>0</v>
      </c>
      <c r="D57" s="31">
        <v>0</v>
      </c>
      <c r="E57" s="31">
        <v>5120</v>
      </c>
      <c r="F57" s="31">
        <v>5000</v>
      </c>
      <c r="G57" s="31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12512</v>
      </c>
      <c r="R57" s="31">
        <v>12512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1">
        <v>0</v>
      </c>
      <c r="BV57" s="31">
        <v>0</v>
      </c>
      <c r="BW57" s="31">
        <v>0</v>
      </c>
      <c r="BX57" s="31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2">
        <v>17632</v>
      </c>
      <c r="DG57" s="32">
        <v>17512</v>
      </c>
      <c r="DH57" s="32">
        <v>120</v>
      </c>
      <c r="DI57" s="9">
        <f>DF57-'протокол от 29.07.2025 № 9'!DF57</f>
        <v>0</v>
      </c>
    </row>
    <row r="58" spans="1:113" ht="31.5" x14ac:dyDescent="0.2">
      <c r="A58" s="30" t="s">
        <v>128</v>
      </c>
      <c r="B58" s="31">
        <v>0</v>
      </c>
      <c r="C58" s="31">
        <v>0</v>
      </c>
      <c r="D58" s="31">
        <v>0</v>
      </c>
      <c r="E58" s="31">
        <v>5565</v>
      </c>
      <c r="F58" s="31">
        <v>5565</v>
      </c>
      <c r="G58" s="31">
        <v>0</v>
      </c>
      <c r="H58" s="31">
        <v>6737</v>
      </c>
      <c r="I58" s="31">
        <v>6309</v>
      </c>
      <c r="J58" s="31">
        <v>428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2394</v>
      </c>
      <c r="U58" s="31">
        <v>2394</v>
      </c>
      <c r="V58" s="31">
        <v>0</v>
      </c>
      <c r="W58" s="31">
        <v>2394</v>
      </c>
      <c r="X58" s="31">
        <v>196</v>
      </c>
      <c r="Y58" s="31">
        <v>2198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1">
        <v>0</v>
      </c>
      <c r="CC58" s="31">
        <v>0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1">
        <v>0</v>
      </c>
      <c r="CV58" s="31">
        <v>0</v>
      </c>
      <c r="CW58" s="31">
        <v>0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0</v>
      </c>
      <c r="DF58" s="32">
        <v>14696</v>
      </c>
      <c r="DG58" s="32">
        <v>14268</v>
      </c>
      <c r="DH58" s="32">
        <v>428</v>
      </c>
      <c r="DI58" s="9">
        <f>DF58-'протокол от 29.07.2025 № 9'!DF58</f>
        <v>-2738</v>
      </c>
    </row>
    <row r="59" spans="1:113" ht="23.1" customHeight="1" x14ac:dyDescent="0.2">
      <c r="A59" s="30" t="s">
        <v>129</v>
      </c>
      <c r="B59" s="31">
        <v>0</v>
      </c>
      <c r="C59" s="31">
        <v>0</v>
      </c>
      <c r="D59" s="31">
        <v>0</v>
      </c>
      <c r="E59" s="31">
        <v>2015</v>
      </c>
      <c r="F59" s="31">
        <v>2015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725</v>
      </c>
      <c r="R59" s="31">
        <v>725</v>
      </c>
      <c r="S59" s="31">
        <v>0</v>
      </c>
      <c r="T59" s="31">
        <v>960</v>
      </c>
      <c r="U59" s="31">
        <v>960</v>
      </c>
      <c r="V59" s="31">
        <v>0</v>
      </c>
      <c r="W59" s="31">
        <v>960</v>
      </c>
      <c r="X59" s="31">
        <v>0</v>
      </c>
      <c r="Y59" s="31">
        <v>960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2">
        <v>3700</v>
      </c>
      <c r="DG59" s="32">
        <v>3700</v>
      </c>
      <c r="DH59" s="32">
        <v>0</v>
      </c>
      <c r="DI59" s="9">
        <f>DF59-'протокол от 29.07.2025 № 9'!DF59</f>
        <v>0</v>
      </c>
    </row>
    <row r="60" spans="1:113" ht="31.5" x14ac:dyDescent="0.2">
      <c r="A60" s="30" t="s">
        <v>130</v>
      </c>
      <c r="B60" s="31">
        <v>0</v>
      </c>
      <c r="C60" s="31">
        <v>0</v>
      </c>
      <c r="D60" s="31">
        <v>0</v>
      </c>
      <c r="E60" s="31">
        <v>12278</v>
      </c>
      <c r="F60" s="31">
        <v>11578</v>
      </c>
      <c r="G60" s="31">
        <v>700</v>
      </c>
      <c r="H60" s="31">
        <v>22550</v>
      </c>
      <c r="I60" s="31">
        <v>21128</v>
      </c>
      <c r="J60" s="31">
        <v>1422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7589</v>
      </c>
      <c r="U60" s="31">
        <v>7229</v>
      </c>
      <c r="V60" s="31">
        <v>360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7589</v>
      </c>
      <c r="CO60" s="31">
        <v>7229</v>
      </c>
      <c r="CP60" s="31">
        <v>360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2">
        <v>42417</v>
      </c>
      <c r="DG60" s="32">
        <v>39935</v>
      </c>
      <c r="DH60" s="32">
        <v>2482</v>
      </c>
      <c r="DI60" s="9">
        <f>DF60-'протокол от 29.07.2025 № 9'!DF60</f>
        <v>-2000</v>
      </c>
    </row>
    <row r="61" spans="1:113" ht="23.1" customHeight="1" x14ac:dyDescent="0.2">
      <c r="A61" s="30" t="s">
        <v>131</v>
      </c>
      <c r="B61" s="31">
        <v>0</v>
      </c>
      <c r="C61" s="31">
        <v>0</v>
      </c>
      <c r="D61" s="31">
        <v>0</v>
      </c>
      <c r="E61" s="31">
        <v>11630</v>
      </c>
      <c r="F61" s="31">
        <v>11486</v>
      </c>
      <c r="G61" s="31">
        <v>144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250</v>
      </c>
      <c r="R61" s="31">
        <v>250</v>
      </c>
      <c r="S61" s="31">
        <v>0</v>
      </c>
      <c r="T61" s="31">
        <v>950</v>
      </c>
      <c r="U61" s="31">
        <v>950</v>
      </c>
      <c r="V61" s="31">
        <v>0</v>
      </c>
      <c r="W61" s="31">
        <v>400</v>
      </c>
      <c r="X61" s="31">
        <v>0</v>
      </c>
      <c r="Y61" s="31">
        <v>400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300</v>
      </c>
      <c r="AT61" s="31">
        <v>300</v>
      </c>
      <c r="AU61" s="31">
        <v>300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50</v>
      </c>
      <c r="BH61" s="31">
        <v>50</v>
      </c>
      <c r="BI61" s="31">
        <v>0</v>
      </c>
      <c r="BJ61" s="31">
        <v>0</v>
      </c>
      <c r="BK61" s="31">
        <v>0</v>
      </c>
      <c r="BL61" s="31">
        <v>0</v>
      </c>
      <c r="BM61" s="31">
        <v>100</v>
      </c>
      <c r="BN61" s="31">
        <v>100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100</v>
      </c>
      <c r="CF61" s="31">
        <v>100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2">
        <v>12830</v>
      </c>
      <c r="DG61" s="32">
        <v>12686</v>
      </c>
      <c r="DH61" s="32">
        <v>144</v>
      </c>
      <c r="DI61" s="9">
        <f>DF61-'протокол от 29.07.2025 № 9'!DF61</f>
        <v>0</v>
      </c>
    </row>
    <row r="62" spans="1:113" ht="23.1" customHeight="1" x14ac:dyDescent="0.2">
      <c r="A62" s="30" t="s">
        <v>132</v>
      </c>
      <c r="B62" s="31">
        <v>0</v>
      </c>
      <c r="C62" s="31">
        <v>0</v>
      </c>
      <c r="D62" s="31">
        <v>0</v>
      </c>
      <c r="E62" s="31">
        <v>3521</v>
      </c>
      <c r="F62" s="31">
        <v>3521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10729</v>
      </c>
      <c r="R62" s="31">
        <v>10729</v>
      </c>
      <c r="S62" s="31">
        <v>0</v>
      </c>
      <c r="T62" s="31">
        <v>1000</v>
      </c>
      <c r="U62" s="31">
        <v>1000</v>
      </c>
      <c r="V62" s="31">
        <v>0</v>
      </c>
      <c r="W62" s="31">
        <v>1000</v>
      </c>
      <c r="X62" s="31">
        <v>460</v>
      </c>
      <c r="Y62" s="31">
        <v>540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0</v>
      </c>
      <c r="CM62" s="31">
        <v>0</v>
      </c>
      <c r="CN62" s="31">
        <v>0</v>
      </c>
      <c r="CO62" s="31">
        <v>0</v>
      </c>
      <c r="CP62" s="31">
        <v>0</v>
      </c>
      <c r="CQ62" s="31">
        <v>0</v>
      </c>
      <c r="CR62" s="31">
        <v>0</v>
      </c>
      <c r="CS62" s="31">
        <v>0</v>
      </c>
      <c r="CT62" s="31">
        <v>0</v>
      </c>
      <c r="CU62" s="31">
        <v>0</v>
      </c>
      <c r="CV62" s="31">
        <v>0</v>
      </c>
      <c r="CW62" s="31">
        <v>0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0</v>
      </c>
      <c r="DF62" s="32">
        <v>15250</v>
      </c>
      <c r="DG62" s="32">
        <v>15250</v>
      </c>
      <c r="DH62" s="32">
        <v>0</v>
      </c>
      <c r="DI62" s="9">
        <f>DF62-'протокол от 29.07.2025 № 9'!DF62</f>
        <v>0</v>
      </c>
    </row>
    <row r="63" spans="1:113" ht="23.1" customHeight="1" x14ac:dyDescent="0.2">
      <c r="A63" s="30" t="s">
        <v>133</v>
      </c>
      <c r="B63" s="31">
        <v>0</v>
      </c>
      <c r="C63" s="31">
        <v>0</v>
      </c>
      <c r="D63" s="31">
        <v>0</v>
      </c>
      <c r="E63" s="31">
        <v>3540</v>
      </c>
      <c r="F63" s="31">
        <v>3252</v>
      </c>
      <c r="G63" s="31">
        <v>288</v>
      </c>
      <c r="H63" s="31">
        <v>0</v>
      </c>
      <c r="I63" s="31">
        <v>0</v>
      </c>
      <c r="J63" s="31">
        <v>0</v>
      </c>
      <c r="K63" s="31">
        <v>5843</v>
      </c>
      <c r="L63" s="31">
        <v>5843</v>
      </c>
      <c r="M63" s="31">
        <v>0</v>
      </c>
      <c r="N63" s="31">
        <v>1268</v>
      </c>
      <c r="O63" s="31">
        <v>1268</v>
      </c>
      <c r="P63" s="31">
        <v>0</v>
      </c>
      <c r="Q63" s="31">
        <v>1528</v>
      </c>
      <c r="R63" s="31">
        <v>1528</v>
      </c>
      <c r="S63" s="31">
        <v>0</v>
      </c>
      <c r="T63" s="31">
        <v>1958</v>
      </c>
      <c r="U63" s="31">
        <v>1958</v>
      </c>
      <c r="V63" s="31">
        <v>0</v>
      </c>
      <c r="W63" s="31">
        <v>1958</v>
      </c>
      <c r="X63" s="31">
        <v>1958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1">
        <v>0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0</v>
      </c>
      <c r="CK63" s="31">
        <v>0</v>
      </c>
      <c r="CL63" s="31">
        <v>0</v>
      </c>
      <c r="CM63" s="31">
        <v>0</v>
      </c>
      <c r="CN63" s="31">
        <v>0</v>
      </c>
      <c r="CO63" s="31">
        <v>0</v>
      </c>
      <c r="CP63" s="31">
        <v>0</v>
      </c>
      <c r="CQ63" s="31">
        <v>0</v>
      </c>
      <c r="CR63" s="31">
        <v>0</v>
      </c>
      <c r="CS63" s="31">
        <v>0</v>
      </c>
      <c r="CT63" s="31">
        <v>0</v>
      </c>
      <c r="CU63" s="31">
        <v>0</v>
      </c>
      <c r="CV63" s="31">
        <v>0</v>
      </c>
      <c r="CW63" s="31">
        <v>0</v>
      </c>
      <c r="CX63" s="31">
        <v>0</v>
      </c>
      <c r="CY63" s="31">
        <v>0</v>
      </c>
      <c r="CZ63" s="31">
        <v>0</v>
      </c>
      <c r="DA63" s="31">
        <v>0</v>
      </c>
      <c r="DB63" s="31">
        <v>0</v>
      </c>
      <c r="DC63" s="31">
        <v>0</v>
      </c>
      <c r="DD63" s="31">
        <v>0</v>
      </c>
      <c r="DE63" s="31">
        <v>0</v>
      </c>
      <c r="DF63" s="32">
        <v>14137</v>
      </c>
      <c r="DG63" s="32">
        <v>13849</v>
      </c>
      <c r="DH63" s="32">
        <v>288</v>
      </c>
      <c r="DI63" s="9">
        <f>DF63-'протокол от 29.07.2025 № 9'!DF63</f>
        <v>0</v>
      </c>
    </row>
    <row r="64" spans="1:113" ht="23.1" customHeight="1" x14ac:dyDescent="0.2">
      <c r="A64" s="30" t="s">
        <v>134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8594</v>
      </c>
      <c r="R64" s="31">
        <v>0</v>
      </c>
      <c r="S64" s="31">
        <v>8594</v>
      </c>
      <c r="T64" s="31">
        <v>2992</v>
      </c>
      <c r="U64" s="31">
        <v>0</v>
      </c>
      <c r="V64" s="31">
        <v>2992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2992</v>
      </c>
      <c r="AK64" s="31">
        <v>0</v>
      </c>
      <c r="AL64" s="31">
        <v>2992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1">
        <v>0</v>
      </c>
      <c r="CC64" s="31">
        <v>0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0</v>
      </c>
      <c r="CQ64" s="31">
        <v>0</v>
      </c>
      <c r="CR64" s="31">
        <v>0</v>
      </c>
      <c r="CS64" s="31">
        <v>0</v>
      </c>
      <c r="CT64" s="31">
        <v>0</v>
      </c>
      <c r="CU64" s="31">
        <v>0</v>
      </c>
      <c r="CV64" s="31">
        <v>0</v>
      </c>
      <c r="CW64" s="31">
        <v>0</v>
      </c>
      <c r="CX64" s="31">
        <v>0</v>
      </c>
      <c r="CY64" s="31">
        <v>0</v>
      </c>
      <c r="CZ64" s="31">
        <v>0</v>
      </c>
      <c r="DA64" s="31">
        <v>0</v>
      </c>
      <c r="DB64" s="31">
        <v>0</v>
      </c>
      <c r="DC64" s="31">
        <v>0</v>
      </c>
      <c r="DD64" s="31">
        <v>0</v>
      </c>
      <c r="DE64" s="31">
        <v>0</v>
      </c>
      <c r="DF64" s="32">
        <v>11586</v>
      </c>
      <c r="DG64" s="32">
        <v>0</v>
      </c>
      <c r="DH64" s="32">
        <v>11586</v>
      </c>
      <c r="DI64" s="9">
        <f>DF64-'протокол от 29.07.2025 № 9'!DF64</f>
        <v>4738</v>
      </c>
    </row>
    <row r="65" spans="1:113" ht="23.1" customHeight="1" x14ac:dyDescent="0.2">
      <c r="A65" s="30" t="s">
        <v>135</v>
      </c>
      <c r="B65" s="31">
        <v>0</v>
      </c>
      <c r="C65" s="31">
        <v>0</v>
      </c>
      <c r="D65" s="31">
        <v>0</v>
      </c>
      <c r="E65" s="31">
        <v>174</v>
      </c>
      <c r="F65" s="31">
        <v>0</v>
      </c>
      <c r="G65" s="31">
        <v>174</v>
      </c>
      <c r="H65" s="31">
        <v>13900</v>
      </c>
      <c r="I65" s="31">
        <v>0</v>
      </c>
      <c r="J65" s="31">
        <v>13900</v>
      </c>
      <c r="K65" s="31">
        <v>3072</v>
      </c>
      <c r="L65" s="31">
        <v>0</v>
      </c>
      <c r="M65" s="31">
        <v>3072</v>
      </c>
      <c r="N65" s="31">
        <v>700</v>
      </c>
      <c r="O65" s="31">
        <v>0</v>
      </c>
      <c r="P65" s="31">
        <v>700</v>
      </c>
      <c r="Q65" s="31">
        <v>6746</v>
      </c>
      <c r="R65" s="31">
        <v>0</v>
      </c>
      <c r="S65" s="31">
        <v>6746</v>
      </c>
      <c r="T65" s="31">
        <v>4910</v>
      </c>
      <c r="U65" s="31">
        <v>0</v>
      </c>
      <c r="V65" s="31">
        <v>4910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4910</v>
      </c>
      <c r="AK65" s="31">
        <v>4910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1">
        <v>0</v>
      </c>
      <c r="CC65" s="31">
        <v>0</v>
      </c>
      <c r="CD65" s="31">
        <v>0</v>
      </c>
      <c r="CE65" s="31">
        <v>0</v>
      </c>
      <c r="CF65" s="31">
        <v>0</v>
      </c>
      <c r="CG65" s="31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1">
        <v>0</v>
      </c>
      <c r="CV65" s="31">
        <v>0</v>
      </c>
      <c r="CW65" s="31">
        <v>0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0</v>
      </c>
      <c r="DF65" s="32">
        <v>29502</v>
      </c>
      <c r="DG65" s="32">
        <v>0</v>
      </c>
      <c r="DH65" s="32">
        <v>29502</v>
      </c>
      <c r="DI65" s="9">
        <f>DF65-'протокол от 29.07.2025 № 9'!DF65</f>
        <v>0</v>
      </c>
    </row>
    <row r="66" spans="1:113" ht="23.1" customHeight="1" x14ac:dyDescent="0.2">
      <c r="A66" s="30" t="s">
        <v>136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22380</v>
      </c>
      <c r="I66" s="31">
        <v>21195</v>
      </c>
      <c r="J66" s="31">
        <v>1185</v>
      </c>
      <c r="K66" s="31">
        <v>396</v>
      </c>
      <c r="L66" s="31">
        <v>396</v>
      </c>
      <c r="M66" s="31">
        <v>0</v>
      </c>
      <c r="N66" s="31">
        <v>0</v>
      </c>
      <c r="O66" s="31">
        <v>0</v>
      </c>
      <c r="P66" s="31">
        <v>0</v>
      </c>
      <c r="Q66" s="31">
        <v>20451</v>
      </c>
      <c r="R66" s="31">
        <v>17178</v>
      </c>
      <c r="S66" s="31">
        <v>3273</v>
      </c>
      <c r="T66" s="31">
        <v>242</v>
      </c>
      <c r="U66" s="31">
        <v>242</v>
      </c>
      <c r="V66" s="31">
        <v>0</v>
      </c>
      <c r="W66" s="31">
        <v>242</v>
      </c>
      <c r="X66" s="31">
        <v>242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1">
        <v>0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1">
        <v>0</v>
      </c>
      <c r="CV66" s="31">
        <v>0</v>
      </c>
      <c r="CW66" s="31">
        <v>0</v>
      </c>
      <c r="CX66" s="31">
        <v>0</v>
      </c>
      <c r="CY66" s="31">
        <v>0</v>
      </c>
      <c r="CZ66" s="31">
        <v>0</v>
      </c>
      <c r="DA66" s="31">
        <v>0</v>
      </c>
      <c r="DB66" s="31">
        <v>0</v>
      </c>
      <c r="DC66" s="31">
        <v>0</v>
      </c>
      <c r="DD66" s="31">
        <v>0</v>
      </c>
      <c r="DE66" s="31">
        <v>0</v>
      </c>
      <c r="DF66" s="32">
        <v>43469</v>
      </c>
      <c r="DG66" s="32">
        <v>39011</v>
      </c>
      <c r="DH66" s="32">
        <v>4458</v>
      </c>
      <c r="DI66" s="9">
        <f>DF66-'протокол от 29.07.2025 № 9'!DF66</f>
        <v>0</v>
      </c>
    </row>
    <row r="67" spans="1:113" ht="23.1" customHeight="1" x14ac:dyDescent="0.2">
      <c r="A67" s="30" t="s">
        <v>137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12752</v>
      </c>
      <c r="I67" s="31">
        <v>11296</v>
      </c>
      <c r="J67" s="31">
        <v>1456</v>
      </c>
      <c r="K67" s="31">
        <v>3290</v>
      </c>
      <c r="L67" s="31">
        <v>3290</v>
      </c>
      <c r="M67" s="31">
        <v>0</v>
      </c>
      <c r="N67" s="31">
        <v>211</v>
      </c>
      <c r="O67" s="31">
        <v>211</v>
      </c>
      <c r="P67" s="31">
        <v>0</v>
      </c>
      <c r="Q67" s="31">
        <v>8746</v>
      </c>
      <c r="R67" s="31">
        <v>8746</v>
      </c>
      <c r="S67" s="31">
        <v>0</v>
      </c>
      <c r="T67" s="31">
        <v>3377</v>
      </c>
      <c r="U67" s="31">
        <v>3377</v>
      </c>
      <c r="V67" s="31">
        <v>0</v>
      </c>
      <c r="W67" s="31">
        <v>3377</v>
      </c>
      <c r="X67" s="31">
        <v>0</v>
      </c>
      <c r="Y67" s="31">
        <v>3377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1">
        <v>0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0</v>
      </c>
      <c r="CQ67" s="31">
        <v>0</v>
      </c>
      <c r="CR67" s="31">
        <v>0</v>
      </c>
      <c r="CS67" s="31">
        <v>0</v>
      </c>
      <c r="CT67" s="31">
        <v>0</v>
      </c>
      <c r="CU67" s="31">
        <v>0</v>
      </c>
      <c r="CV67" s="31">
        <v>0</v>
      </c>
      <c r="CW67" s="31">
        <v>0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0</v>
      </c>
      <c r="DF67" s="32">
        <v>28376</v>
      </c>
      <c r="DG67" s="32">
        <v>26920</v>
      </c>
      <c r="DH67" s="32">
        <v>1456</v>
      </c>
      <c r="DI67" s="9">
        <f>DF67-'протокол от 29.07.2025 № 9'!DF67</f>
        <v>0</v>
      </c>
    </row>
    <row r="68" spans="1:113" ht="23.1" customHeight="1" x14ac:dyDescent="0.2">
      <c r="A68" s="30" t="s">
        <v>138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10000</v>
      </c>
      <c r="L68" s="31">
        <v>10000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263</v>
      </c>
      <c r="U68" s="31">
        <v>263</v>
      </c>
      <c r="V68" s="31">
        <v>0</v>
      </c>
      <c r="W68" s="31">
        <v>263</v>
      </c>
      <c r="X68" s="31">
        <v>263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1">
        <v>0</v>
      </c>
      <c r="CD68" s="31">
        <v>0</v>
      </c>
      <c r="CE68" s="31">
        <v>0</v>
      </c>
      <c r="CF68" s="31">
        <v>0</v>
      </c>
      <c r="CG68" s="31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0</v>
      </c>
      <c r="CQ68" s="31">
        <v>0</v>
      </c>
      <c r="CR68" s="31">
        <v>0</v>
      </c>
      <c r="CS68" s="31">
        <v>0</v>
      </c>
      <c r="CT68" s="31">
        <v>0</v>
      </c>
      <c r="CU68" s="31">
        <v>0</v>
      </c>
      <c r="CV68" s="31">
        <v>0</v>
      </c>
      <c r="CW68" s="31">
        <v>0</v>
      </c>
      <c r="CX68" s="31">
        <v>0</v>
      </c>
      <c r="CY68" s="31">
        <v>0</v>
      </c>
      <c r="CZ68" s="31">
        <v>0</v>
      </c>
      <c r="DA68" s="31">
        <v>0</v>
      </c>
      <c r="DB68" s="31">
        <v>0</v>
      </c>
      <c r="DC68" s="31">
        <v>0</v>
      </c>
      <c r="DD68" s="31">
        <v>0</v>
      </c>
      <c r="DE68" s="31">
        <v>0</v>
      </c>
      <c r="DF68" s="32">
        <v>10263</v>
      </c>
      <c r="DG68" s="32">
        <v>10263</v>
      </c>
      <c r="DH68" s="32">
        <v>0</v>
      </c>
      <c r="DI68" s="9">
        <f>DF68-'протокол от 29.07.2025 № 9'!DF68</f>
        <v>0</v>
      </c>
    </row>
    <row r="69" spans="1:113" ht="23.1" customHeight="1" x14ac:dyDescent="0.2">
      <c r="A69" s="30" t="s">
        <v>139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3501</v>
      </c>
      <c r="R69" s="31">
        <v>2600</v>
      </c>
      <c r="S69" s="31">
        <v>901</v>
      </c>
      <c r="T69" s="31">
        <v>1400</v>
      </c>
      <c r="U69" s="31">
        <v>1300</v>
      </c>
      <c r="V69" s="31">
        <v>100</v>
      </c>
      <c r="W69" s="31">
        <v>1300</v>
      </c>
      <c r="X69" s="31">
        <v>0</v>
      </c>
      <c r="Y69" s="31">
        <v>1300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100</v>
      </c>
      <c r="AK69" s="31">
        <v>0</v>
      </c>
      <c r="AL69" s="31">
        <v>100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v>0</v>
      </c>
      <c r="BV69" s="31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1">
        <v>0</v>
      </c>
      <c r="CQ69" s="31">
        <v>0</v>
      </c>
      <c r="CR69" s="31">
        <v>0</v>
      </c>
      <c r="CS69" s="31">
        <v>0</v>
      </c>
      <c r="CT69" s="31">
        <v>0</v>
      </c>
      <c r="CU69" s="31">
        <v>0</v>
      </c>
      <c r="CV69" s="31">
        <v>0</v>
      </c>
      <c r="CW69" s="31">
        <v>0</v>
      </c>
      <c r="CX69" s="31">
        <v>0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0</v>
      </c>
      <c r="DF69" s="32">
        <v>4901</v>
      </c>
      <c r="DG69" s="32">
        <v>3900</v>
      </c>
      <c r="DH69" s="32">
        <v>1001</v>
      </c>
      <c r="DI69" s="9">
        <f>DF69-'протокол от 29.07.2025 № 9'!DF69</f>
        <v>0</v>
      </c>
    </row>
    <row r="70" spans="1:113" ht="23.1" customHeight="1" x14ac:dyDescent="0.2">
      <c r="A70" s="30" t="s">
        <v>140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5924</v>
      </c>
      <c r="R70" s="31">
        <v>5924</v>
      </c>
      <c r="S70" s="31">
        <v>0</v>
      </c>
      <c r="T70" s="31">
        <v>1076</v>
      </c>
      <c r="U70" s="31">
        <v>1076</v>
      </c>
      <c r="V70" s="31">
        <v>0</v>
      </c>
      <c r="W70" s="31">
        <v>1076</v>
      </c>
      <c r="X70" s="31">
        <v>1076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0</v>
      </c>
      <c r="CM70" s="31">
        <v>0</v>
      </c>
      <c r="CN70" s="31">
        <v>0</v>
      </c>
      <c r="CO70" s="31">
        <v>0</v>
      </c>
      <c r="CP70" s="31">
        <v>0</v>
      </c>
      <c r="CQ70" s="31">
        <v>0</v>
      </c>
      <c r="CR70" s="31">
        <v>0</v>
      </c>
      <c r="CS70" s="31">
        <v>0</v>
      </c>
      <c r="CT70" s="31">
        <v>0</v>
      </c>
      <c r="CU70" s="31">
        <v>0</v>
      </c>
      <c r="CV70" s="31">
        <v>0</v>
      </c>
      <c r="CW70" s="31">
        <v>0</v>
      </c>
      <c r="CX70" s="31">
        <v>0</v>
      </c>
      <c r="CY70" s="31">
        <v>0</v>
      </c>
      <c r="CZ70" s="31">
        <v>0</v>
      </c>
      <c r="DA70" s="31">
        <v>0</v>
      </c>
      <c r="DB70" s="31">
        <v>0</v>
      </c>
      <c r="DC70" s="31">
        <v>0</v>
      </c>
      <c r="DD70" s="31">
        <v>0</v>
      </c>
      <c r="DE70" s="31">
        <v>0</v>
      </c>
      <c r="DF70" s="32">
        <v>7000</v>
      </c>
      <c r="DG70" s="32">
        <v>7000</v>
      </c>
      <c r="DH70" s="32">
        <v>0</v>
      </c>
      <c r="DI70" s="9">
        <f>DF70-'протокол от 29.07.2025 № 9'!DF70</f>
        <v>0</v>
      </c>
    </row>
    <row r="71" spans="1:113" ht="23.1" customHeight="1" x14ac:dyDescent="0.2">
      <c r="A71" s="30" t="s">
        <v>141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37170</v>
      </c>
      <c r="L71" s="31">
        <v>37170</v>
      </c>
      <c r="M71" s="31">
        <v>0</v>
      </c>
      <c r="N71" s="31">
        <v>8850</v>
      </c>
      <c r="O71" s="31">
        <v>8850</v>
      </c>
      <c r="P71" s="31">
        <v>0</v>
      </c>
      <c r="Q71" s="31">
        <v>24630</v>
      </c>
      <c r="R71" s="31">
        <v>24630</v>
      </c>
      <c r="S71" s="31">
        <v>0</v>
      </c>
      <c r="T71" s="31">
        <v>9850</v>
      </c>
      <c r="U71" s="31">
        <v>9850</v>
      </c>
      <c r="V71" s="31">
        <v>0</v>
      </c>
      <c r="W71" s="31">
        <v>9850</v>
      </c>
      <c r="X71" s="31">
        <v>9850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v>0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2">
        <v>80500</v>
      </c>
      <c r="DG71" s="32">
        <v>80500</v>
      </c>
      <c r="DH71" s="32">
        <v>0</v>
      </c>
      <c r="DI71" s="9">
        <f>DF71-'протокол от 29.07.2025 № 9'!DF71</f>
        <v>0</v>
      </c>
    </row>
    <row r="72" spans="1:113" ht="23.1" customHeight="1" x14ac:dyDescent="0.2">
      <c r="A72" s="30" t="s">
        <v>142</v>
      </c>
      <c r="B72" s="31">
        <v>0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8400</v>
      </c>
      <c r="R72" s="31">
        <v>0</v>
      </c>
      <c r="S72" s="31">
        <v>8400</v>
      </c>
      <c r="T72" s="31">
        <v>7000</v>
      </c>
      <c r="U72" s="31">
        <v>0</v>
      </c>
      <c r="V72" s="31">
        <v>7000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7000</v>
      </c>
      <c r="AK72" s="31">
        <v>7000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2">
        <v>15400</v>
      </c>
      <c r="DG72" s="32">
        <v>0</v>
      </c>
      <c r="DH72" s="32">
        <v>15400</v>
      </c>
      <c r="DI72" s="9">
        <f>DF72-'протокол от 29.07.2025 № 9'!DF72</f>
        <v>0</v>
      </c>
    </row>
    <row r="73" spans="1:113" ht="23.1" customHeight="1" x14ac:dyDescent="0.2">
      <c r="A73" s="30" t="s">
        <v>143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1657</v>
      </c>
      <c r="R73" s="31">
        <v>0</v>
      </c>
      <c r="S73" s="31">
        <v>1657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2">
        <v>1657</v>
      </c>
      <c r="DG73" s="32">
        <v>0</v>
      </c>
      <c r="DH73" s="32">
        <v>1657</v>
      </c>
      <c r="DI73" s="9">
        <f>DF73-'протокол от 29.07.2025 № 9'!DF73</f>
        <v>0</v>
      </c>
    </row>
    <row r="74" spans="1:113" ht="31.5" x14ac:dyDescent="0.2">
      <c r="A74" s="30" t="s">
        <v>144</v>
      </c>
      <c r="B74" s="31">
        <v>44101</v>
      </c>
      <c r="C74" s="31">
        <v>30258</v>
      </c>
      <c r="D74" s="31">
        <v>13843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v>0</v>
      </c>
      <c r="BM74" s="31">
        <v>0</v>
      </c>
      <c r="BN74" s="31">
        <v>0</v>
      </c>
      <c r="BO74" s="31">
        <v>0</v>
      </c>
      <c r="BP74" s="31">
        <v>0</v>
      </c>
      <c r="BQ74" s="31">
        <v>0</v>
      </c>
      <c r="BR74" s="31">
        <v>0</v>
      </c>
      <c r="BS74" s="31">
        <v>0</v>
      </c>
      <c r="BT74" s="31">
        <v>0</v>
      </c>
      <c r="BU74" s="31">
        <v>0</v>
      </c>
      <c r="BV74" s="31">
        <v>0</v>
      </c>
      <c r="BW74" s="31">
        <v>0</v>
      </c>
      <c r="BX74" s="31">
        <v>0</v>
      </c>
      <c r="BY74" s="31">
        <v>0</v>
      </c>
      <c r="BZ74" s="31">
        <v>0</v>
      </c>
      <c r="CA74" s="31">
        <v>0</v>
      </c>
      <c r="CB74" s="31">
        <v>0</v>
      </c>
      <c r="CC74" s="31">
        <v>0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0</v>
      </c>
      <c r="CM74" s="31">
        <v>0</v>
      </c>
      <c r="CN74" s="31">
        <v>0</v>
      </c>
      <c r="CO74" s="31">
        <v>0</v>
      </c>
      <c r="CP74" s="31">
        <v>0</v>
      </c>
      <c r="CQ74" s="31">
        <v>0</v>
      </c>
      <c r="CR74" s="31">
        <v>0</v>
      </c>
      <c r="CS74" s="31">
        <v>0</v>
      </c>
      <c r="CT74" s="31">
        <v>0</v>
      </c>
      <c r="CU74" s="31">
        <v>0</v>
      </c>
      <c r="CV74" s="31">
        <v>0</v>
      </c>
      <c r="CW74" s="31">
        <v>0</v>
      </c>
      <c r="CX74" s="31">
        <v>0</v>
      </c>
      <c r="CY74" s="31">
        <v>0</v>
      </c>
      <c r="CZ74" s="31">
        <v>0</v>
      </c>
      <c r="DA74" s="31">
        <v>0</v>
      </c>
      <c r="DB74" s="31">
        <v>0</v>
      </c>
      <c r="DC74" s="31">
        <v>0</v>
      </c>
      <c r="DD74" s="31">
        <v>0</v>
      </c>
      <c r="DE74" s="31">
        <v>0</v>
      </c>
      <c r="DF74" s="32">
        <v>44101</v>
      </c>
      <c r="DG74" s="32">
        <v>30258</v>
      </c>
      <c r="DH74" s="32">
        <v>13843</v>
      </c>
      <c r="DI74" s="9">
        <f>DF74-'протокол от 29.07.2025 № 9'!DF74</f>
        <v>0</v>
      </c>
    </row>
    <row r="75" spans="1:113" ht="23.1" customHeight="1" x14ac:dyDescent="0.2">
      <c r="A75" s="30" t="s">
        <v>145</v>
      </c>
      <c r="B75" s="31">
        <v>24718</v>
      </c>
      <c r="C75" s="31">
        <v>17200</v>
      </c>
      <c r="D75" s="31">
        <v>7518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1">
        <v>0</v>
      </c>
      <c r="CC75" s="31">
        <v>0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0</v>
      </c>
      <c r="CM75" s="31">
        <v>0</v>
      </c>
      <c r="CN75" s="31">
        <v>0</v>
      </c>
      <c r="CO75" s="31">
        <v>0</v>
      </c>
      <c r="CP75" s="31">
        <v>0</v>
      </c>
      <c r="CQ75" s="31">
        <v>0</v>
      </c>
      <c r="CR75" s="31">
        <v>0</v>
      </c>
      <c r="CS75" s="31">
        <v>0</v>
      </c>
      <c r="CT75" s="31">
        <v>0</v>
      </c>
      <c r="CU75" s="31">
        <v>0</v>
      </c>
      <c r="CV75" s="31">
        <v>0</v>
      </c>
      <c r="CW75" s="31">
        <v>0</v>
      </c>
      <c r="CX75" s="31">
        <v>0</v>
      </c>
      <c r="CY75" s="31">
        <v>0</v>
      </c>
      <c r="CZ75" s="31">
        <v>0</v>
      </c>
      <c r="DA75" s="31">
        <v>0</v>
      </c>
      <c r="DB75" s="31">
        <v>0</v>
      </c>
      <c r="DC75" s="31">
        <v>0</v>
      </c>
      <c r="DD75" s="31">
        <v>0</v>
      </c>
      <c r="DE75" s="31">
        <v>0</v>
      </c>
      <c r="DF75" s="32">
        <v>24718</v>
      </c>
      <c r="DG75" s="32">
        <v>17200</v>
      </c>
      <c r="DH75" s="32">
        <v>7518</v>
      </c>
      <c r="DI75" s="9">
        <f>DF75-'протокол от 29.07.2025 № 9'!DF75</f>
        <v>0</v>
      </c>
    </row>
    <row r="76" spans="1:113" ht="23.1" customHeight="1" x14ac:dyDescent="0.2">
      <c r="A76" s="30" t="s">
        <v>146</v>
      </c>
      <c r="B76" s="31">
        <v>0</v>
      </c>
      <c r="C76" s="31">
        <v>0</v>
      </c>
      <c r="D76" s="31">
        <v>0</v>
      </c>
      <c r="E76" s="31">
        <v>3200</v>
      </c>
      <c r="F76" s="31">
        <v>2930</v>
      </c>
      <c r="G76" s="31">
        <v>270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1">
        <v>0</v>
      </c>
      <c r="CC76" s="31">
        <v>0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0</v>
      </c>
      <c r="CQ76" s="31">
        <v>0</v>
      </c>
      <c r="CR76" s="31">
        <v>0</v>
      </c>
      <c r="CS76" s="31">
        <v>0</v>
      </c>
      <c r="CT76" s="31">
        <v>0</v>
      </c>
      <c r="CU76" s="31">
        <v>0</v>
      </c>
      <c r="CV76" s="31">
        <v>0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0</v>
      </c>
      <c r="DF76" s="32">
        <v>3200</v>
      </c>
      <c r="DG76" s="32">
        <v>2930</v>
      </c>
      <c r="DH76" s="32">
        <v>270</v>
      </c>
      <c r="DI76" s="9">
        <f>DF76-'протокол от 29.07.2025 № 9'!DF76</f>
        <v>0</v>
      </c>
    </row>
    <row r="77" spans="1:113" ht="48.75" customHeight="1" x14ac:dyDescent="0.2">
      <c r="A77" s="30" t="s">
        <v>147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>
        <v>0</v>
      </c>
      <c r="U77" s="31">
        <v>0</v>
      </c>
      <c r="V77" s="31">
        <v>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>
        <v>0</v>
      </c>
      <c r="BK77" s="31">
        <v>0</v>
      </c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2">
        <v>0</v>
      </c>
      <c r="DG77" s="32">
        <v>0</v>
      </c>
      <c r="DH77" s="32">
        <v>0</v>
      </c>
      <c r="DI77" s="9">
        <f>DF77-'протокол от 29.07.2025 № 9'!DF77</f>
        <v>0</v>
      </c>
    </row>
    <row r="78" spans="1:113" ht="23.1" customHeight="1" x14ac:dyDescent="0.2">
      <c r="A78" s="30" t="s">
        <v>148</v>
      </c>
      <c r="B78" s="31">
        <v>0</v>
      </c>
      <c r="C78" s="31">
        <v>0</v>
      </c>
      <c r="D78" s="31">
        <v>0</v>
      </c>
      <c r="E78" s="31">
        <v>1550</v>
      </c>
      <c r="F78" s="31">
        <v>1550</v>
      </c>
      <c r="G78" s="31">
        <v>0</v>
      </c>
      <c r="H78" s="31">
        <v>0</v>
      </c>
      <c r="I78" s="31">
        <v>0</v>
      </c>
      <c r="J78" s="31">
        <v>0</v>
      </c>
      <c r="K78" s="31">
        <v>3220</v>
      </c>
      <c r="L78" s="31">
        <v>3220</v>
      </c>
      <c r="M78" s="31">
        <v>0</v>
      </c>
      <c r="N78" s="31">
        <v>1229</v>
      </c>
      <c r="O78" s="31">
        <v>1229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0</v>
      </c>
      <c r="CC78" s="31">
        <v>0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0</v>
      </c>
      <c r="CM78" s="31">
        <v>0</v>
      </c>
      <c r="CN78" s="31">
        <v>0</v>
      </c>
      <c r="CO78" s="31">
        <v>0</v>
      </c>
      <c r="CP78" s="31">
        <v>0</v>
      </c>
      <c r="CQ78" s="31">
        <v>0</v>
      </c>
      <c r="CR78" s="31">
        <v>0</v>
      </c>
      <c r="CS78" s="31">
        <v>0</v>
      </c>
      <c r="CT78" s="31">
        <v>0</v>
      </c>
      <c r="CU78" s="31">
        <v>0</v>
      </c>
      <c r="CV78" s="31">
        <v>0</v>
      </c>
      <c r="CW78" s="31">
        <v>0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0</v>
      </c>
      <c r="DF78" s="32">
        <v>5999</v>
      </c>
      <c r="DG78" s="32">
        <v>5999</v>
      </c>
      <c r="DH78" s="32">
        <v>0</v>
      </c>
      <c r="DI78" s="9">
        <f>DF78-'протокол от 29.07.2025 № 9'!DF78</f>
        <v>0</v>
      </c>
    </row>
    <row r="79" spans="1:113" ht="23.1" customHeight="1" x14ac:dyDescent="0.2">
      <c r="A79" s="30" t="s">
        <v>149</v>
      </c>
      <c r="B79" s="31">
        <v>0</v>
      </c>
      <c r="C79" s="31">
        <v>0</v>
      </c>
      <c r="D79" s="31">
        <v>0</v>
      </c>
      <c r="E79" s="31">
        <v>7300</v>
      </c>
      <c r="F79" s="31">
        <v>0</v>
      </c>
      <c r="G79" s="31">
        <v>7300</v>
      </c>
      <c r="H79" s="31">
        <v>9700</v>
      </c>
      <c r="I79" s="31">
        <v>0</v>
      </c>
      <c r="J79" s="31">
        <v>9700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1">
        <v>0</v>
      </c>
      <c r="CC79" s="31">
        <v>0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0</v>
      </c>
      <c r="CM79" s="31">
        <v>0</v>
      </c>
      <c r="CN79" s="31">
        <v>0</v>
      </c>
      <c r="CO79" s="31">
        <v>0</v>
      </c>
      <c r="CP79" s="31">
        <v>0</v>
      </c>
      <c r="CQ79" s="31">
        <v>0</v>
      </c>
      <c r="CR79" s="31">
        <v>0</v>
      </c>
      <c r="CS79" s="31">
        <v>0</v>
      </c>
      <c r="CT79" s="31">
        <v>0</v>
      </c>
      <c r="CU79" s="31">
        <v>0</v>
      </c>
      <c r="CV79" s="31">
        <v>0</v>
      </c>
      <c r="CW79" s="31">
        <v>0</v>
      </c>
      <c r="CX79" s="31">
        <v>0</v>
      </c>
      <c r="CY79" s="31">
        <v>0</v>
      </c>
      <c r="CZ79" s="31">
        <v>0</v>
      </c>
      <c r="DA79" s="31">
        <v>0</v>
      </c>
      <c r="DB79" s="31">
        <v>0</v>
      </c>
      <c r="DC79" s="31">
        <v>0</v>
      </c>
      <c r="DD79" s="31">
        <v>0</v>
      </c>
      <c r="DE79" s="31">
        <v>0</v>
      </c>
      <c r="DF79" s="32">
        <v>17000</v>
      </c>
      <c r="DG79" s="32">
        <v>0</v>
      </c>
      <c r="DH79" s="32">
        <v>17000</v>
      </c>
      <c r="DI79" s="9">
        <f>DF79-'протокол от 29.07.2025 № 9'!DF79</f>
        <v>0</v>
      </c>
    </row>
    <row r="80" spans="1:113" ht="31.5" x14ac:dyDescent="0.2">
      <c r="A80" s="30" t="s">
        <v>150</v>
      </c>
      <c r="B80" s="31">
        <v>463</v>
      </c>
      <c r="C80" s="31">
        <v>463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294</v>
      </c>
      <c r="R80" s="31">
        <v>294</v>
      </c>
      <c r="S80" s="31">
        <v>0</v>
      </c>
      <c r="T80" s="31">
        <v>1674</v>
      </c>
      <c r="U80" s="31">
        <v>1674</v>
      </c>
      <c r="V80" s="31">
        <v>0</v>
      </c>
      <c r="W80" s="31">
        <v>1674</v>
      </c>
      <c r="X80" s="31">
        <v>0</v>
      </c>
      <c r="Y80" s="31">
        <v>1674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2">
        <v>2431</v>
      </c>
      <c r="DG80" s="32">
        <v>2431</v>
      </c>
      <c r="DH80" s="32">
        <v>0</v>
      </c>
      <c r="DI80" s="9">
        <f>DF80-'протокол от 29.07.2025 № 9'!DF80</f>
        <v>0</v>
      </c>
    </row>
    <row r="81" spans="1:113" ht="23.1" customHeight="1" x14ac:dyDescent="0.2">
      <c r="A81" s="30" t="s">
        <v>151</v>
      </c>
      <c r="B81" s="31">
        <v>4830</v>
      </c>
      <c r="C81" s="31">
        <v>4073</v>
      </c>
      <c r="D81" s="31">
        <v>757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0</v>
      </c>
      <c r="CC81" s="31">
        <v>0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0</v>
      </c>
      <c r="CM81" s="31">
        <v>0</v>
      </c>
      <c r="CN81" s="31">
        <v>0</v>
      </c>
      <c r="CO81" s="31">
        <v>0</v>
      </c>
      <c r="CP81" s="31">
        <v>0</v>
      </c>
      <c r="CQ81" s="31">
        <v>0</v>
      </c>
      <c r="CR81" s="31">
        <v>0</v>
      </c>
      <c r="CS81" s="31">
        <v>0</v>
      </c>
      <c r="CT81" s="31">
        <v>0</v>
      </c>
      <c r="CU81" s="31">
        <v>0</v>
      </c>
      <c r="CV81" s="31">
        <v>0</v>
      </c>
      <c r="CW81" s="31">
        <v>0</v>
      </c>
      <c r="CX81" s="31">
        <v>0</v>
      </c>
      <c r="CY81" s="31">
        <v>0</v>
      </c>
      <c r="CZ81" s="31">
        <v>0</v>
      </c>
      <c r="DA81" s="31">
        <v>0</v>
      </c>
      <c r="DB81" s="31">
        <v>0</v>
      </c>
      <c r="DC81" s="31">
        <v>0</v>
      </c>
      <c r="DD81" s="31">
        <v>0</v>
      </c>
      <c r="DE81" s="31">
        <v>0</v>
      </c>
      <c r="DF81" s="32">
        <v>4830</v>
      </c>
      <c r="DG81" s="32">
        <v>4073</v>
      </c>
      <c r="DH81" s="32">
        <v>757</v>
      </c>
      <c r="DI81" s="9">
        <f>DF81-'протокол от 29.07.2025 № 9'!DF81</f>
        <v>0</v>
      </c>
    </row>
    <row r="82" spans="1:113" ht="31.5" customHeight="1" x14ac:dyDescent="0.2">
      <c r="A82" s="30" t="s">
        <v>152</v>
      </c>
      <c r="B82" s="31">
        <v>0</v>
      </c>
      <c r="C82" s="31">
        <v>0</v>
      </c>
      <c r="D82" s="31">
        <v>0</v>
      </c>
      <c r="E82" s="31">
        <v>14100</v>
      </c>
      <c r="F82" s="31">
        <v>1100</v>
      </c>
      <c r="G82" s="31">
        <v>13000</v>
      </c>
      <c r="H82" s="31">
        <v>0</v>
      </c>
      <c r="I82" s="31"/>
      <c r="J82" s="31"/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0</v>
      </c>
      <c r="BY82" s="31">
        <v>0</v>
      </c>
      <c r="BZ82" s="31">
        <v>0</v>
      </c>
      <c r="CA82" s="31">
        <v>0</v>
      </c>
      <c r="CB82" s="31">
        <v>0</v>
      </c>
      <c r="CC82" s="31">
        <v>0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0</v>
      </c>
      <c r="CM82" s="31">
        <v>0</v>
      </c>
      <c r="CN82" s="31">
        <v>0</v>
      </c>
      <c r="CO82" s="31">
        <v>0</v>
      </c>
      <c r="CP82" s="31">
        <v>0</v>
      </c>
      <c r="CQ82" s="31">
        <v>0</v>
      </c>
      <c r="CR82" s="31">
        <v>0</v>
      </c>
      <c r="CS82" s="31">
        <v>0</v>
      </c>
      <c r="CT82" s="31">
        <v>0</v>
      </c>
      <c r="CU82" s="31">
        <v>0</v>
      </c>
      <c r="CV82" s="31">
        <v>0</v>
      </c>
      <c r="CW82" s="31">
        <v>0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0</v>
      </c>
      <c r="DF82" s="32">
        <v>14100</v>
      </c>
      <c r="DG82" s="32">
        <v>1100</v>
      </c>
      <c r="DH82" s="32">
        <v>13000</v>
      </c>
      <c r="DI82" s="9">
        <f>DF82-'протокол от 29.07.2025 № 9'!DF82</f>
        <v>0</v>
      </c>
    </row>
    <row r="83" spans="1:113" ht="23.1" customHeight="1" x14ac:dyDescent="0.2">
      <c r="A83" s="30" t="s">
        <v>153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9316</v>
      </c>
      <c r="R83" s="31">
        <v>8980</v>
      </c>
      <c r="S83" s="31">
        <v>336</v>
      </c>
      <c r="T83" s="31">
        <v>1008</v>
      </c>
      <c r="U83" s="31">
        <v>930</v>
      </c>
      <c r="V83" s="31">
        <v>78</v>
      </c>
      <c r="W83" s="31">
        <v>930</v>
      </c>
      <c r="X83" s="31">
        <v>930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78</v>
      </c>
      <c r="AK83" s="31">
        <v>78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1">
        <v>0</v>
      </c>
      <c r="CC83" s="31">
        <v>0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0</v>
      </c>
      <c r="CM83" s="31">
        <v>0</v>
      </c>
      <c r="CN83" s="31">
        <v>0</v>
      </c>
      <c r="CO83" s="31">
        <v>0</v>
      </c>
      <c r="CP83" s="31">
        <v>0</v>
      </c>
      <c r="CQ83" s="31">
        <v>0</v>
      </c>
      <c r="CR83" s="31">
        <v>0</v>
      </c>
      <c r="CS83" s="31">
        <v>0</v>
      </c>
      <c r="CT83" s="31">
        <v>0</v>
      </c>
      <c r="CU83" s="31">
        <v>0</v>
      </c>
      <c r="CV83" s="31">
        <v>0</v>
      </c>
      <c r="CW83" s="31">
        <v>0</v>
      </c>
      <c r="CX83" s="31">
        <v>0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0</v>
      </c>
      <c r="DF83" s="32">
        <v>10324</v>
      </c>
      <c r="DG83" s="32">
        <v>9910</v>
      </c>
      <c r="DH83" s="32">
        <v>414</v>
      </c>
      <c r="DI83" s="9">
        <f>DF83-'протокол от 29.07.2025 № 9'!DF83</f>
        <v>0</v>
      </c>
    </row>
    <row r="84" spans="1:113" ht="31.5" x14ac:dyDescent="0.2">
      <c r="A84" s="30" t="s">
        <v>154</v>
      </c>
      <c r="B84" s="31">
        <v>940</v>
      </c>
      <c r="C84" s="31">
        <v>940</v>
      </c>
      <c r="D84" s="31">
        <v>0</v>
      </c>
      <c r="E84" s="31">
        <v>115</v>
      </c>
      <c r="F84" s="31">
        <v>115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1645</v>
      </c>
      <c r="R84" s="31">
        <v>1645</v>
      </c>
      <c r="S84" s="31">
        <v>0</v>
      </c>
      <c r="T84" s="31">
        <v>300</v>
      </c>
      <c r="U84" s="31">
        <v>300</v>
      </c>
      <c r="V84" s="31">
        <v>0</v>
      </c>
      <c r="W84" s="31">
        <v>200</v>
      </c>
      <c r="X84" s="31">
        <v>200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100</v>
      </c>
      <c r="BN84" s="31">
        <v>100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0</v>
      </c>
      <c r="CC84" s="31">
        <v>0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0</v>
      </c>
      <c r="CM84" s="31">
        <v>0</v>
      </c>
      <c r="CN84" s="31">
        <v>0</v>
      </c>
      <c r="CO84" s="31">
        <v>0</v>
      </c>
      <c r="CP84" s="31">
        <v>0</v>
      </c>
      <c r="CQ84" s="31">
        <v>0</v>
      </c>
      <c r="CR84" s="31">
        <v>0</v>
      </c>
      <c r="CS84" s="31">
        <v>0</v>
      </c>
      <c r="CT84" s="31">
        <v>0</v>
      </c>
      <c r="CU84" s="31">
        <v>0</v>
      </c>
      <c r="CV84" s="31">
        <v>0</v>
      </c>
      <c r="CW84" s="31">
        <v>0</v>
      </c>
      <c r="CX84" s="31">
        <v>0</v>
      </c>
      <c r="CY84" s="31">
        <v>0</v>
      </c>
      <c r="CZ84" s="31">
        <v>0</v>
      </c>
      <c r="DA84" s="31">
        <v>0</v>
      </c>
      <c r="DB84" s="31">
        <v>0</v>
      </c>
      <c r="DC84" s="31">
        <v>0</v>
      </c>
      <c r="DD84" s="31">
        <v>0</v>
      </c>
      <c r="DE84" s="31">
        <v>0</v>
      </c>
      <c r="DF84" s="32">
        <v>3000</v>
      </c>
      <c r="DG84" s="32">
        <v>3000</v>
      </c>
      <c r="DH84" s="32">
        <v>0</v>
      </c>
      <c r="DI84" s="9">
        <f>DF84-'протокол от 29.07.2025 № 9'!DF84</f>
        <v>0</v>
      </c>
    </row>
    <row r="85" spans="1:113" ht="23.1" customHeight="1" x14ac:dyDescent="0.2">
      <c r="A85" s="30" t="s">
        <v>155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2540</v>
      </c>
      <c r="U85" s="31">
        <v>2223</v>
      </c>
      <c r="V85" s="31">
        <v>317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2540</v>
      </c>
      <c r="CO85" s="31">
        <v>2223</v>
      </c>
      <c r="CP85" s="31">
        <v>317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2">
        <v>2540</v>
      </c>
      <c r="DG85" s="32">
        <v>2223</v>
      </c>
      <c r="DH85" s="32">
        <v>317</v>
      </c>
      <c r="DI85" s="9">
        <f>DF85-'протокол от 29.07.2025 № 9'!DF85</f>
        <v>0</v>
      </c>
    </row>
    <row r="86" spans="1:113" ht="35.25" customHeight="1" x14ac:dyDescent="0.2">
      <c r="A86" s="33" t="s">
        <v>156</v>
      </c>
      <c r="B86" s="32">
        <v>176846</v>
      </c>
      <c r="C86" s="32">
        <v>139602</v>
      </c>
      <c r="D86" s="32">
        <v>37244</v>
      </c>
      <c r="E86" s="32">
        <v>154400</v>
      </c>
      <c r="F86" s="32">
        <v>112575</v>
      </c>
      <c r="G86" s="32">
        <v>41825</v>
      </c>
      <c r="H86" s="32">
        <v>140613</v>
      </c>
      <c r="I86" s="32">
        <v>98441</v>
      </c>
      <c r="J86" s="32">
        <v>42172</v>
      </c>
      <c r="K86" s="32">
        <v>183229</v>
      </c>
      <c r="L86" s="32">
        <v>166908</v>
      </c>
      <c r="M86" s="32">
        <v>16321</v>
      </c>
      <c r="N86" s="32">
        <v>61685</v>
      </c>
      <c r="O86" s="32">
        <v>48360</v>
      </c>
      <c r="P86" s="32">
        <v>13325</v>
      </c>
      <c r="Q86" s="32">
        <v>309778</v>
      </c>
      <c r="R86" s="32">
        <v>230402</v>
      </c>
      <c r="S86" s="32">
        <v>79376</v>
      </c>
      <c r="T86" s="32">
        <v>180338</v>
      </c>
      <c r="U86" s="32">
        <v>135799</v>
      </c>
      <c r="V86" s="32">
        <v>44539</v>
      </c>
      <c r="W86" s="32">
        <v>98302</v>
      </c>
      <c r="X86" s="32">
        <v>49547</v>
      </c>
      <c r="Y86" s="32">
        <v>43212</v>
      </c>
      <c r="Z86" s="32">
        <v>401</v>
      </c>
      <c r="AA86" s="32">
        <v>0</v>
      </c>
      <c r="AB86" s="32">
        <v>70</v>
      </c>
      <c r="AC86" s="32">
        <v>0</v>
      </c>
      <c r="AD86" s="32">
        <v>0</v>
      </c>
      <c r="AE86" s="32">
        <v>0</v>
      </c>
      <c r="AF86" s="32">
        <v>0</v>
      </c>
      <c r="AG86" s="32">
        <v>5072</v>
      </c>
      <c r="AH86" s="32">
        <v>0</v>
      </c>
      <c r="AI86" s="32">
        <v>0</v>
      </c>
      <c r="AJ86" s="32">
        <v>40730</v>
      </c>
      <c r="AK86" s="32">
        <v>21703</v>
      </c>
      <c r="AL86" s="32">
        <v>19007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20</v>
      </c>
      <c r="AS86" s="32">
        <v>550</v>
      </c>
      <c r="AT86" s="32">
        <v>550</v>
      </c>
      <c r="AU86" s="32">
        <v>550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2799</v>
      </c>
      <c r="BH86" s="32">
        <v>2736</v>
      </c>
      <c r="BI86" s="32">
        <v>63</v>
      </c>
      <c r="BJ86" s="32">
        <v>0</v>
      </c>
      <c r="BK86" s="32">
        <v>0</v>
      </c>
      <c r="BL86" s="32">
        <v>0</v>
      </c>
      <c r="BM86" s="32">
        <v>11691</v>
      </c>
      <c r="BN86" s="32">
        <v>9978</v>
      </c>
      <c r="BO86" s="32">
        <v>1136</v>
      </c>
      <c r="BP86" s="32">
        <v>0</v>
      </c>
      <c r="BQ86" s="32">
        <v>0</v>
      </c>
      <c r="BR86" s="32">
        <v>0</v>
      </c>
      <c r="BS86" s="32">
        <v>50</v>
      </c>
      <c r="BT86" s="32">
        <v>50</v>
      </c>
      <c r="BU86" s="32">
        <v>0</v>
      </c>
      <c r="BV86" s="32">
        <v>527</v>
      </c>
      <c r="BW86" s="32">
        <v>461</v>
      </c>
      <c r="BX86" s="32">
        <v>66</v>
      </c>
      <c r="BY86" s="32">
        <v>0</v>
      </c>
      <c r="BZ86" s="32">
        <v>0</v>
      </c>
      <c r="CA86" s="32">
        <v>0</v>
      </c>
      <c r="CB86" s="32">
        <v>60</v>
      </c>
      <c r="CC86" s="32">
        <v>60</v>
      </c>
      <c r="CD86" s="32">
        <v>0</v>
      </c>
      <c r="CE86" s="32">
        <v>3773</v>
      </c>
      <c r="CF86" s="32">
        <v>3773</v>
      </c>
      <c r="CG86" s="32">
        <v>0</v>
      </c>
      <c r="CH86" s="32">
        <v>3509</v>
      </c>
      <c r="CI86" s="32">
        <v>2351</v>
      </c>
      <c r="CJ86" s="32">
        <v>1158</v>
      </c>
      <c r="CK86" s="32">
        <v>0</v>
      </c>
      <c r="CL86" s="32">
        <v>0</v>
      </c>
      <c r="CM86" s="32">
        <v>0</v>
      </c>
      <c r="CN86" s="32">
        <v>14156</v>
      </c>
      <c r="CO86" s="32">
        <v>12822</v>
      </c>
      <c r="CP86" s="32">
        <v>1334</v>
      </c>
      <c r="CQ86" s="32">
        <v>0</v>
      </c>
      <c r="CR86" s="32">
        <v>0</v>
      </c>
      <c r="CS86" s="32">
        <v>0</v>
      </c>
      <c r="CT86" s="32">
        <v>4768</v>
      </c>
      <c r="CU86" s="32">
        <v>4716</v>
      </c>
      <c r="CV86" s="32">
        <v>52</v>
      </c>
      <c r="CW86" s="32">
        <v>415</v>
      </c>
      <c r="CX86" s="32">
        <v>415</v>
      </c>
      <c r="CY86" s="32">
        <v>0</v>
      </c>
      <c r="CZ86" s="32">
        <v>4353</v>
      </c>
      <c r="DA86" s="32">
        <v>4301</v>
      </c>
      <c r="DB86" s="32">
        <v>52</v>
      </c>
      <c r="DC86" s="32">
        <v>0</v>
      </c>
      <c r="DD86" s="32">
        <v>0</v>
      </c>
      <c r="DE86" s="32">
        <v>0</v>
      </c>
      <c r="DF86" s="32">
        <v>1206889</v>
      </c>
      <c r="DG86" s="32">
        <v>932087</v>
      </c>
      <c r="DH86" s="32">
        <v>274802</v>
      </c>
      <c r="DI86" s="9">
        <f>DF86-'протокол от 29.07.2025 № 9'!DF86</f>
        <v>0</v>
      </c>
    </row>
  </sheetData>
  <autoFilter ref="A6:DH86"/>
  <mergeCells count="93">
    <mergeCell ref="Q3:V3"/>
    <mergeCell ref="K5:K6"/>
    <mergeCell ref="L5:M5"/>
    <mergeCell ref="N5:N6"/>
    <mergeCell ref="O5:P5"/>
    <mergeCell ref="A3:A6"/>
    <mergeCell ref="B3:D4"/>
    <mergeCell ref="E3:G4"/>
    <mergeCell ref="H3:J4"/>
    <mergeCell ref="K3:P3"/>
    <mergeCell ref="CT3:DE3"/>
    <mergeCell ref="DF3:DH4"/>
    <mergeCell ref="K4:M4"/>
    <mergeCell ref="N4:P4"/>
    <mergeCell ref="Q4:S4"/>
    <mergeCell ref="T4:V4"/>
    <mergeCell ref="W4:AI4"/>
    <mergeCell ref="AJ4:AR4"/>
    <mergeCell ref="AS4:AY4"/>
    <mergeCell ref="AZ4:BC4"/>
    <mergeCell ref="W3:AI3"/>
    <mergeCell ref="AJ3:AR3"/>
    <mergeCell ref="AS3:AY3"/>
    <mergeCell ref="AZ3:BL3"/>
    <mergeCell ref="BM3:CA3"/>
    <mergeCell ref="CB3:CS3"/>
    <mergeCell ref="I5:J5"/>
    <mergeCell ref="BD4:BF4"/>
    <mergeCell ref="BG4:BI4"/>
    <mergeCell ref="BJ4:BL4"/>
    <mergeCell ref="BM4:CA4"/>
    <mergeCell ref="B5:B6"/>
    <mergeCell ref="C5:D5"/>
    <mergeCell ref="E5:E6"/>
    <mergeCell ref="F5:G5"/>
    <mergeCell ref="H5:H6"/>
    <mergeCell ref="X5:AI5"/>
    <mergeCell ref="CH4:CM4"/>
    <mergeCell ref="CN4:CP4"/>
    <mergeCell ref="CQ4:CS4"/>
    <mergeCell ref="CT4:DE4"/>
    <mergeCell ref="CB4:CD4"/>
    <mergeCell ref="CE4:CG4"/>
    <mergeCell ref="Q5:Q6"/>
    <mergeCell ref="R5:S5"/>
    <mergeCell ref="T5:T6"/>
    <mergeCell ref="U5:V5"/>
    <mergeCell ref="W5:W6"/>
    <mergeCell ref="BG5:BG6"/>
    <mergeCell ref="AJ5:AJ6"/>
    <mergeCell ref="AK5:AR5"/>
    <mergeCell ref="AS5:AS6"/>
    <mergeCell ref="AT5:AT6"/>
    <mergeCell ref="AU5:AV5"/>
    <mergeCell ref="AW5:AW6"/>
    <mergeCell ref="AX5:AY5"/>
    <mergeCell ref="AZ5:AZ6"/>
    <mergeCell ref="BA5:BC5"/>
    <mergeCell ref="BD5:BD6"/>
    <mergeCell ref="BE5:BF5"/>
    <mergeCell ref="CB5:CB6"/>
    <mergeCell ref="BH5:BI5"/>
    <mergeCell ref="BJ5:BJ6"/>
    <mergeCell ref="BK5:BL5"/>
    <mergeCell ref="BM5:BM6"/>
    <mergeCell ref="BN5:BR5"/>
    <mergeCell ref="BS5:BS6"/>
    <mergeCell ref="BT5:BU5"/>
    <mergeCell ref="BV5:BV6"/>
    <mergeCell ref="BW5:BX5"/>
    <mergeCell ref="BY5:BY6"/>
    <mergeCell ref="BZ5:CA5"/>
    <mergeCell ref="CT5:CT6"/>
    <mergeCell ref="CC5:CD5"/>
    <mergeCell ref="CE5:CE6"/>
    <mergeCell ref="CF5:CG5"/>
    <mergeCell ref="CH5:CH6"/>
    <mergeCell ref="CI5:CJ5"/>
    <mergeCell ref="CK5:CK6"/>
    <mergeCell ref="CL5:CM5"/>
    <mergeCell ref="CN5:CN6"/>
    <mergeCell ref="CO5:CP5"/>
    <mergeCell ref="CQ5:CQ6"/>
    <mergeCell ref="CR5:CS5"/>
    <mergeCell ref="DD5:DE5"/>
    <mergeCell ref="DF5:DF6"/>
    <mergeCell ref="DG5:DH5"/>
    <mergeCell ref="CU5:CV5"/>
    <mergeCell ref="CW5:CW6"/>
    <mergeCell ref="CX5:CY5"/>
    <mergeCell ref="CZ5:CZ6"/>
    <mergeCell ref="DA5:DB5"/>
    <mergeCell ref="DC5:DC6"/>
  </mergeCells>
  <pageMargins left="0.11811023622047245" right="0.11811023622047245" top="0" bottom="0" header="0.31496062992125984" footer="0.31496062992125984"/>
  <pageSetup paperSize="9" scale="7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Неотложная помощь</vt:lpstr>
      <vt:lpstr>протокол от 27.03.2025 № 4</vt:lpstr>
      <vt:lpstr>протокол от 28.04.2025 № 6</vt:lpstr>
      <vt:lpstr>протокол от 28.05.2025 № 7</vt:lpstr>
      <vt:lpstr>протокол от 30.06.2025 № 8</vt:lpstr>
      <vt:lpstr>протокол от 29.07.2025 № 9</vt:lpstr>
      <vt:lpstr>протокол от 27.08.2025 № 10</vt:lpstr>
      <vt:lpstr>'Неотложная помощь'!Заголовки_для_печати</vt:lpstr>
      <vt:lpstr>'протокол от 27.03.2025 № 4'!Заголовки_для_печати</vt:lpstr>
      <vt:lpstr>'протокол от 27.08.2025 № 10'!Заголовки_для_печати</vt:lpstr>
      <vt:lpstr>'протокол от 28.04.2025 № 6'!Заголовки_для_печати</vt:lpstr>
      <vt:lpstr>'протокол от 28.05.2025 № 7'!Заголовки_для_печати</vt:lpstr>
      <vt:lpstr>'протокол от 29.07.2025 № 9'!Заголовки_для_печати</vt:lpstr>
      <vt:lpstr>'протокол от 30.06.2025 № 8'!Заголовки_для_печати</vt:lpstr>
      <vt:lpstr>'Неотложная помощь'!Область_печати</vt:lpstr>
      <vt:lpstr>'протокол от 27.03.2025 № 4'!Область_печати</vt:lpstr>
      <vt:lpstr>'протокол от 27.08.2025 № 10'!Область_печати</vt:lpstr>
      <vt:lpstr>'протокол от 28.04.2025 № 6'!Область_печати</vt:lpstr>
      <vt:lpstr>'протокол от 28.05.2025 № 7'!Область_печати</vt:lpstr>
      <vt:lpstr>'протокол от 29.07.2025 № 9'!Область_печати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Шибанова Елена Петровна</cp:lastModifiedBy>
  <dcterms:created xsi:type="dcterms:W3CDTF">2024-12-28T10:17:14Z</dcterms:created>
  <dcterms:modified xsi:type="dcterms:W3CDTF">2025-08-29T06:43:09Z</dcterms:modified>
</cp:coreProperties>
</file>